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<sst xmlns="http://schemas.openxmlformats.org/spreadsheetml/2006/main" count="650" uniqueCount="290">
  <si>
    <t>附件</t>
  </si>
  <si>
    <t>普宁市2023年轮作休耕项目实施主体和补助资金情况表
(第二批)</t>
  </si>
  <si>
    <t>序号</t>
  </si>
  <si>
    <t>涉及镇、村名称</t>
  </si>
  <si>
    <t>实施主体（种植大户、农民专业合作社、农业企业）名称</t>
  </si>
  <si>
    <t>营业执照统一社会信用代码或身份证号码</t>
  </si>
  <si>
    <t>开户行</t>
  </si>
  <si>
    <t>银行卡号</t>
  </si>
  <si>
    <t>试点面积（亩）</t>
  </si>
  <si>
    <t>补助资金总额（元）</t>
  </si>
  <si>
    <t>第一批已发放资金(元)</t>
  </si>
  <si>
    <t>负责人联系电话</t>
  </si>
  <si>
    <t>第二批需发放金额（元）</t>
  </si>
  <si>
    <t>备注</t>
  </si>
  <si>
    <t>南溪镇北溪村</t>
  </si>
  <si>
    <t>普宁市康宝昇农业专业合作社</t>
  </si>
  <si>
    <t>93445281MA54F9M57Y</t>
  </si>
  <si>
    <t>广东普宁农村商业银行股份有限公司燎原支行</t>
  </si>
  <si>
    <t>80020000014830186</t>
  </si>
  <si>
    <t>庄艺升 13580227908</t>
  </si>
  <si>
    <t>2023年早稻＋晚稻＋冬种</t>
  </si>
  <si>
    <t>轮作完成发放余下1/3资金</t>
  </si>
  <si>
    <t>南溪镇平定桥村</t>
  </si>
  <si>
    <t>南溪镇东二村</t>
  </si>
  <si>
    <t>广东吉之旅农业发展有限公司</t>
  </si>
  <si>
    <t>91445281MA52P7F33Y</t>
  </si>
  <si>
    <t>中国农业银行股份有限公司普宁南平支行</t>
  </si>
  <si>
    <t>44147701040003672</t>
  </si>
  <si>
    <t>吴晓鹏 13822913059</t>
  </si>
  <si>
    <t>南溪镇平薛村</t>
  </si>
  <si>
    <t>揭西县湘潮种植专业合作社</t>
  </si>
  <si>
    <t>93445222MA55RHUY3R</t>
  </si>
  <si>
    <t>中国邮政储蓄银行股份有限公司揭西县凤北支行</t>
  </si>
  <si>
    <t>944008010002463917</t>
  </si>
  <si>
    <t>刘宁杰 17347006466</t>
  </si>
  <si>
    <t>23年晚稻＋冬种＋24年早稻</t>
  </si>
  <si>
    <t>轮作完成发放余下2/3资金</t>
  </si>
  <si>
    <t>赤岗镇西林村</t>
  </si>
  <si>
    <t>普宁市立坤农业专业合作社</t>
  </si>
  <si>
    <t>93445281MA53AYXW8M</t>
  </si>
  <si>
    <t>广东普宁汇成村镇银行股份有限公司广太支行</t>
  </si>
  <si>
    <t>80020000013678675</t>
  </si>
  <si>
    <t>梁立坤13543909045</t>
  </si>
  <si>
    <t>燎原街道果陇村</t>
  </si>
  <si>
    <t>普宁市逊发农机
专业合作社</t>
  </si>
  <si>
    <t>934452813980653800</t>
  </si>
  <si>
    <t>80020000014131315</t>
  </si>
  <si>
    <t>庄荣逊13652961413</t>
  </si>
  <si>
    <t>洪阳镇金丰村</t>
  </si>
  <si>
    <t>普宁市穗百益农业农民专业合作社</t>
  </si>
  <si>
    <t>93445281MABNHP5T85</t>
  </si>
  <si>
    <t xml:space="preserve">中国农业银行股份有限公司揭阳分行  </t>
  </si>
  <si>
    <t>44148401040009246</t>
  </si>
  <si>
    <t>方基灵13543922822</t>
  </si>
  <si>
    <t>里湖镇庵埔村</t>
  </si>
  <si>
    <t>广东绿丰农业发展有限公司</t>
  </si>
  <si>
    <t>91445281MAA4HA8K33</t>
  </si>
  <si>
    <t xml:space="preserve">中国农业银行股份有限公司普宁城北支行 </t>
  </si>
  <si>
    <t>44147501040004096</t>
  </si>
  <si>
    <t>蒲桃生 13107458652</t>
  </si>
  <si>
    <t>里湖镇冷美村</t>
  </si>
  <si>
    <t>普宁市方氏农业专业合作社</t>
  </si>
  <si>
    <t>93445281MA54X35P4E</t>
  </si>
  <si>
    <t xml:space="preserve">中国工商银行股份有限公司普宁里湖支行 </t>
  </si>
  <si>
    <t>2019022309200016962</t>
  </si>
  <si>
    <t>方新利 13417601022</t>
  </si>
  <si>
    <t>麒麟镇月屿村</t>
  </si>
  <si>
    <t>吴奕民</t>
  </si>
  <si>
    <t>445281********2438</t>
  </si>
  <si>
    <t>广东普宁农村商业银行股份有限公司麒麟支行</t>
  </si>
  <si>
    <t>6217281524001434052</t>
  </si>
  <si>
    <t>麒麟镇水寨村</t>
  </si>
  <si>
    <t>郑赐炎</t>
  </si>
  <si>
    <t>440527********2413</t>
  </si>
  <si>
    <t>6217281524002182502</t>
  </si>
  <si>
    <t>下架山镇和寮村</t>
  </si>
  <si>
    <t>普宁市美香源水稻种植专业合作社</t>
  </si>
  <si>
    <t xml:space="preserve">
93445281MA4X67MA8D</t>
  </si>
  <si>
    <t>广东普宁农村商业银行股份有限公司下架山支行</t>
  </si>
  <si>
    <t>80020000013170559</t>
  </si>
  <si>
    <t>梅林镇梅光村</t>
  </si>
  <si>
    <t>普宁市源泰园农业有限公司</t>
  </si>
  <si>
    <t>91445281MACCAD1L8C</t>
  </si>
  <si>
    <t>中国农业银行南径支行</t>
  </si>
  <si>
    <t>44148301040005659</t>
  </si>
  <si>
    <t>普宁市马鞍山农场马鞍山村</t>
  </si>
  <si>
    <t>普宁市中穗粮油供应有限公司</t>
  </si>
  <si>
    <t>91445281MA55KNQP2Q</t>
  </si>
  <si>
    <t xml:space="preserve">中国农业银行股份有限公司普宁大坝支行               </t>
  </si>
  <si>
    <t>44148501040004442</t>
  </si>
  <si>
    <t>蔡营发13728648898</t>
  </si>
  <si>
    <t>南径镇大陇村</t>
  </si>
  <si>
    <t>普宁市江利农业专业合作社</t>
  </si>
  <si>
    <t>445281********2112</t>
  </si>
  <si>
    <t xml:space="preserve">广东普宁农村商业银行股份有限公司大陇分理处       </t>
  </si>
  <si>
    <t>80020000018543766</t>
  </si>
  <si>
    <t>普宁市豪氏农业有限公司</t>
  </si>
  <si>
    <t>430426********4418</t>
  </si>
  <si>
    <t>中国农业银行股份有限公司普宁南径支行</t>
  </si>
  <si>
    <t>44148301040005642</t>
  </si>
  <si>
    <t>南径镇平洋山村</t>
  </si>
  <si>
    <t>郑坚良</t>
  </si>
  <si>
    <t>445281********2191</t>
  </si>
  <si>
    <t>6228481396696839373</t>
  </si>
  <si>
    <t>南径镇林内村</t>
  </si>
  <si>
    <t>普宁市文雄稻谷专业合作社</t>
  </si>
  <si>
    <t>440527********2134</t>
  </si>
  <si>
    <t>44148301040005220</t>
  </si>
  <si>
    <t>南径镇青洋山村</t>
  </si>
  <si>
    <t>普宁市良营稻谷专业合作社</t>
  </si>
  <si>
    <t>44148301040004785</t>
  </si>
  <si>
    <t>普宁市天成稻谷专业合作社</t>
  </si>
  <si>
    <t>440527********2152</t>
  </si>
  <si>
    <t>44148301040005238</t>
  </si>
  <si>
    <t>普宁市松兴种养专业合作社</t>
  </si>
  <si>
    <t>440527********219X</t>
  </si>
  <si>
    <t>44148301040004793</t>
  </si>
  <si>
    <t>普宁市兴强稻谷专业合作社</t>
  </si>
  <si>
    <t>440527********2179</t>
  </si>
  <si>
    <t>44148301040004991</t>
  </si>
  <si>
    <t>445281********2172</t>
  </si>
  <si>
    <t>南径镇龙门村</t>
  </si>
  <si>
    <t>蔡井福</t>
  </si>
  <si>
    <t>432426********849X</t>
  </si>
  <si>
    <t>广东普宁农村商业银行股份有限公司龙门分理处</t>
  </si>
  <si>
    <t>6217281522900643286</t>
  </si>
  <si>
    <t>普宁市云民稻谷专业合作社</t>
  </si>
  <si>
    <t>445281********2272</t>
  </si>
  <si>
    <t>44148301040005105</t>
  </si>
  <si>
    <t>唐伍生</t>
  </si>
  <si>
    <t>430426********4835</t>
  </si>
  <si>
    <t>6210181438800970164</t>
  </si>
  <si>
    <t>彭世要</t>
  </si>
  <si>
    <t>430426********4373</t>
  </si>
  <si>
    <t>6217281522901553708</t>
  </si>
  <si>
    <t>贺石岩</t>
  </si>
  <si>
    <t>430426********5277</t>
  </si>
  <si>
    <t>6217281522902593604</t>
  </si>
  <si>
    <t>程湘波</t>
  </si>
  <si>
    <t>430426********4219</t>
  </si>
  <si>
    <t>6217281522901527215</t>
  </si>
  <si>
    <t>普宁市俊宾稻谷专业合作社</t>
  </si>
  <si>
    <t>445281********2132</t>
  </si>
  <si>
    <t>44148301040005212</t>
  </si>
  <si>
    <t>彭东凯</t>
  </si>
  <si>
    <t>430426********8954</t>
  </si>
  <si>
    <t>广东普宁农村商业银行股份有限公司南径支行</t>
  </si>
  <si>
    <t>80010002471975337</t>
  </si>
  <si>
    <t>南径镇碧屿村</t>
  </si>
  <si>
    <t>普宁市财兴稻谷种植专业合作社</t>
  </si>
  <si>
    <t>440527********2133</t>
  </si>
  <si>
    <t>44148301040004819</t>
  </si>
  <si>
    <t>苏进喜</t>
  </si>
  <si>
    <t>445281********2158</t>
  </si>
  <si>
    <t>广东普宁农村商业银行股份有限公司青碧分理处</t>
  </si>
  <si>
    <t>6217281522900640654</t>
  </si>
  <si>
    <t>苏木才</t>
  </si>
  <si>
    <t>440527********2136</t>
  </si>
  <si>
    <t>6217281522901969953</t>
  </si>
  <si>
    <t>苏伟民</t>
  </si>
  <si>
    <t>80010001822680876</t>
  </si>
  <si>
    <t>苏炳文</t>
  </si>
  <si>
    <t>440527********2111</t>
  </si>
  <si>
    <t xml:space="preserve">广东普宁农村商业银行股份有限公司南径支行      </t>
  </si>
  <si>
    <t>80010001821415015</t>
  </si>
  <si>
    <t>南径镇横山尾村</t>
  </si>
  <si>
    <t>普宁市壮实农机专业合作社</t>
  </si>
  <si>
    <t>440527********2132</t>
  </si>
  <si>
    <t>80020000011744041</t>
  </si>
  <si>
    <t>南径镇陇华村</t>
  </si>
  <si>
    <t>周可豪
18825693846</t>
  </si>
  <si>
    <t>24年早稻+晚稻+冬种</t>
  </si>
  <si>
    <t>早稻完成发放1/3资金</t>
  </si>
  <si>
    <t>燎原街道光南村</t>
  </si>
  <si>
    <t>普宁市南辉稻谷专业合作社</t>
  </si>
  <si>
    <t>93445281MA56ALDY40</t>
  </si>
  <si>
    <t>中国农业银行股份有限公司普宁大坝支行</t>
  </si>
  <si>
    <t>6228401397134099767</t>
  </si>
  <si>
    <t>占陇镇下寨村</t>
  </si>
  <si>
    <t>普宁市财顺农业
专业合作社</t>
  </si>
  <si>
    <t>93445281MA56UWUU99</t>
  </si>
  <si>
    <t>中国农业银行股份有限
公司普宁占陇支行</t>
  </si>
  <si>
    <t>44148001040011612</t>
  </si>
  <si>
    <t>陈伟康
13413906810</t>
  </si>
  <si>
    <t>占陇镇练江村</t>
  </si>
  <si>
    <t>普宁市辉泰农业
专业合作社</t>
  </si>
  <si>
    <t>93445281MA55TEQ53F</t>
  </si>
  <si>
    <t>中国农业银行股份有限
公司普宁南平支行</t>
  </si>
  <si>
    <t>44147701040005487</t>
  </si>
  <si>
    <t>李伟生
13507889899</t>
  </si>
  <si>
    <t>占陇镇杉铺村</t>
  </si>
  <si>
    <t>种植大户</t>
  </si>
  <si>
    <t>广东省普宁农村商业银行股
份有限公司桥柱分理处</t>
  </si>
  <si>
    <t>6217281522902933750</t>
  </si>
  <si>
    <t>贺三元
18218628121</t>
  </si>
  <si>
    <t>占陇镇下村村</t>
  </si>
  <si>
    <t>430426********4676</t>
  </si>
  <si>
    <t>广东省普宁农村商业银行股
份有限公司下村分理处</t>
  </si>
  <si>
    <t>6217281522901393857</t>
  </si>
  <si>
    <t>周小清
15118907928</t>
  </si>
  <si>
    <t>占陇镇占苏村</t>
  </si>
  <si>
    <t>普宁市康益健农业专业合作社</t>
  </si>
  <si>
    <t>93445281MA4UQNW42Y</t>
  </si>
  <si>
    <t>交通银行股份有限公司
占陇支行</t>
  </si>
  <si>
    <t>489016250013000094743</t>
  </si>
  <si>
    <t>陈晓纯
13760588899</t>
  </si>
  <si>
    <t>占陇镇
北门村、六营村</t>
  </si>
  <si>
    <t>普宁奇展农机农业专业合作社</t>
  </si>
  <si>
    <t>93445281MA53YBQR0Y</t>
  </si>
  <si>
    <t>广东省普宁农村商业银行股
份有限公司垾塘分理处</t>
  </si>
  <si>
    <t>80020000010542261</t>
  </si>
  <si>
    <t>吴奇展
13543966797</t>
  </si>
  <si>
    <t>梅塘镇石鸟村</t>
  </si>
  <si>
    <t>普宁市广优农业科技开发有限公司</t>
  </si>
  <si>
    <t>91445281MA7E90FT46</t>
  </si>
  <si>
    <t>中国银行股份有限公司揭阳
普宁支行</t>
  </si>
  <si>
    <t>708175393329</t>
  </si>
  <si>
    <t>张育婵18666300118</t>
  </si>
  <si>
    <t>梅塘镇涂洋村</t>
  </si>
  <si>
    <t>普农专业种植合作社</t>
  </si>
  <si>
    <t>93445281MA55KMRCX9</t>
  </si>
  <si>
    <t>中国农业银行股份有限公司
普宁梅塘支行</t>
  </si>
  <si>
    <t>44148701040005056</t>
  </si>
  <si>
    <t>王辉18344123068</t>
  </si>
  <si>
    <t>周有权</t>
  </si>
  <si>
    <t>430426********4693</t>
  </si>
  <si>
    <t>广东普宁农村商业银行股份
有限公司下村分行</t>
  </si>
  <si>
    <t>6217281522901832714</t>
  </si>
  <si>
    <t>周新顺18773458381</t>
  </si>
  <si>
    <t>梅塘镇安仁村</t>
  </si>
  <si>
    <t>广东省鑫润园农业发展有限公司</t>
  </si>
  <si>
    <t>91445281MA542GYQ3D</t>
  </si>
  <si>
    <t>广东普宁农村商业银行股份
有限公司梅塘支行</t>
  </si>
  <si>
    <t>80020000014515245</t>
  </si>
  <si>
    <t>谢卓鑫18933121082</t>
  </si>
  <si>
    <t>梅塘镇田丰村</t>
  </si>
  <si>
    <t>91445281MACBQ1732D</t>
  </si>
  <si>
    <t>中国农业银行股份有限公司
普宁南径支行</t>
  </si>
  <si>
    <t>周可豪18825693846</t>
  </si>
  <si>
    <t>梅塘镇长美村</t>
  </si>
  <si>
    <t>合计</t>
  </si>
  <si>
    <t>——</t>
  </si>
  <si>
    <t>本次需发放金额（元）</t>
  </si>
  <si>
    <t xml:space="preserve">广东普宁农村商业银行股份有限公司燎原支行
</t>
  </si>
  <si>
    <t>揭市财农【2023】57号、普财农【2023】27号2023年双季稻+冬种轮作试点实施主体和补助资金（南溪镇北溪村）</t>
  </si>
  <si>
    <t>揭市财农【2023】57号、普财农【2023】27号2024年双季稻+冬种轮作试点实施主体和补助资金（南溪镇平定桥村）</t>
  </si>
  <si>
    <t xml:space="preserve">中国农业银行股份有限公司普宁南平支行
</t>
  </si>
  <si>
    <t>揭市财农【2023】57号、普财农【2023】27号2025年双季稻+冬种轮作试点实施主体和补助资金（南溪镇东二村）</t>
  </si>
  <si>
    <t xml:space="preserve">中国邮政储蓄银行股份有限公司揭西县凤北支行
</t>
  </si>
  <si>
    <t>揭市财农【2023】57号、普财农【2023】27号2026年双季稻+冬种轮作试点实施主体和补助资金（南溪镇平薛村）</t>
  </si>
  <si>
    <t>揭市财农【2023】57号、普财农【2023】27号2027年双季稻+冬种轮作试点实施主体和补助资金（赤岗镇西林村）</t>
  </si>
  <si>
    <t>揭市财农【2023】57号、普财农【2023】27号2028年双季稻+冬种轮作试点实施主体和补助资金（燎原街道果陇村）</t>
  </si>
  <si>
    <t>揭市财农【2023】57号、普财农【2023】27号2029年双季稻+冬种轮作试点实施主体和补助资金（洪阳镇金丰村）</t>
  </si>
  <si>
    <t>揭市财农【2023】57号、普财农【2023】27号2030年双季稻+冬种轮作试点实施主体和补助资金（里湖镇庵埔村）</t>
  </si>
  <si>
    <t>揭市财农【2023】57号、普财农【2023】27号2031年双季稻+冬种轮作试点实施主体和补助资金（里湖镇冷美村）</t>
  </si>
  <si>
    <t xml:space="preserve">广东普宁农村商业银行股份有限公司麒麟支行
</t>
  </si>
  <si>
    <t>揭市财农【2023】57号、普财农【2023】27号2032年双季稻+冬种轮作试点实施主体和补助资金（麒麟镇月屿村）</t>
  </si>
  <si>
    <t>揭市财农【2023】57号、普财农【2023】27号2033年双季稻+冬种轮作试点实施主体和补助资金（麒麟镇水寨村）</t>
  </si>
  <si>
    <t>揭市财农【2023】57号、普财农【2023】27号2034年双季稻+冬种轮作试点实施主体和补助资金（下架山镇和寮村）</t>
  </si>
  <si>
    <t xml:space="preserve">中国农业银行股份有限公司南径支行
</t>
  </si>
  <si>
    <t>揭市财农【2023】57号、普财农【2023】27号2035年双季稻+冬种轮作试点实施主体和补助资金（梅林镇梅光村）</t>
  </si>
  <si>
    <t>揭市财农【2023】57号、普财农【2023】27号2036年双季稻+冬种轮作试点实施主体和补助资金（马鞍山农场马鞍山村）</t>
  </si>
  <si>
    <t>揭市财农【2023】57号、普财农【2023】27号2037年双季稻+冬种轮作试点实施主体和补助资金（南径镇大陇村）</t>
  </si>
  <si>
    <t>揭市财农【2023】57号、普财农【2023】27号2038年双季稻+冬种轮作试点实施主体和补助资金（南径镇大陇村）</t>
  </si>
  <si>
    <t>揭市财农【2023】57号、普财农【2023】27号2039年双季稻+冬种轮作试点实施主体和补助资金（南径镇平洋山村）</t>
  </si>
  <si>
    <t>揭市财农【2023】57号、普财农【2023】27号2040年双季稻+冬种轮作试点实施主体和补助资金（南径镇林内村）</t>
  </si>
  <si>
    <t>揭市财农【2023】57号、普财农【2023】27号2041年双季稻+冬种轮作试点实施主体和补助资金（南径镇青洋山村）</t>
  </si>
  <si>
    <t>揭市财农【2023】57号、普财农【2023】27号2042年双季稻+冬种轮作试点实施主体和补助资金（南径镇青洋山村）</t>
  </si>
  <si>
    <t>揭市财农【2023】57号、普财农【2023】27号2043年双季稻+冬种轮作试点实施主体和补助资金（南径镇青洋山村）</t>
  </si>
  <si>
    <t>揭市财农【2023】57号、普财农【2023】27号2044年双季稻+冬种轮作试点实施主体和补助资金（南径镇青洋山村）</t>
  </si>
  <si>
    <t>揭市财农【2023】57号、普财农【2023】27号2045年双季稻+冬种轮作试点实施主体和补助资金（南径镇青洋山村）</t>
  </si>
  <si>
    <t>揭市财农【2023】57号、普财农【2023】27号2046年双季稻+冬种轮作试点实施主体和补助资金（南径镇龙门村）</t>
  </si>
  <si>
    <t>揭市财农【2023】57号、普财农【2023】27号2047年双季稻+冬种轮作试点实施主体和补助资金（南径镇龙门村）</t>
  </si>
  <si>
    <t>揭市财农【2023】57号、普财农【2023】27号2048年双季稻+冬种轮作试点实施主体和补助资金（南径镇龙门村）</t>
  </si>
  <si>
    <t>揭市财农【2023】57号、普财农【2023】27号2049年双季稻+冬种轮作试点实施主体和补助资金（南径镇龙门村）</t>
  </si>
  <si>
    <t>揭市财农【2023】57号、普财农【2023】27号2050年双季稻+冬种轮作试点实施主体和补助资金（南径镇龙门村）</t>
  </si>
  <si>
    <t>揭市财农【2023】57号、普财农【2023】27号2051年双季稻+冬种轮作试点实施主体和补助资金（南径镇龙门村）</t>
  </si>
  <si>
    <t>揭市财农【2023】57号、普财农【2023】27号2052年双季稻+冬种轮作试点实施主体和补助资金（南径镇龙门村）</t>
  </si>
  <si>
    <t>揭市财农【2023】57号、普财农【2023】27号2053年双季稻+冬种轮作试点实施主体和补助资金（南径镇龙门村）</t>
  </si>
  <si>
    <t>揭市财农【2023】57号、普财农【2023】27号2054年双季稻+冬种轮作试点实施主体和补助资金（南径镇龙门村）</t>
  </si>
  <si>
    <t>揭市财农【2023】57号、普财农【2023】27号2055年双季稻+冬种轮作试点实施主体和补助资金（南径镇碧屿村）</t>
  </si>
  <si>
    <t>揭市财农【2023】57号、普财农【2023】27号2056年双季稻+冬种轮作试点实施主体和补助资金（南径镇碧屿村）</t>
  </si>
  <si>
    <t>揭市财农【2023】57号、普财农【2023】27号2057年双季稻+冬种轮作试点实施主体和补助资金（南径镇碧屿村）</t>
  </si>
  <si>
    <t>揭市财农【2023】57号、普财农【2023】27号2058年双季稻+冬种轮作试点实施主体和补助资金（南径镇碧屿村）</t>
  </si>
  <si>
    <t>揭市财农【2023】57号、普财农【2023】27号2059年双季稻+冬种轮作试点实施主体和补助资金（南径镇碧屿村）</t>
  </si>
  <si>
    <t>揭市财农【2023】57号、普财农【2023】27号2060年双季稻+冬种轮作试点实施主体和补助资金（南径镇横山尾村）</t>
  </si>
  <si>
    <t>揭市财农【2023】57号、普财农【2023】27号2061年双季稻+冬种轮作试点实施主体和补助资金（南径镇陇华村）</t>
  </si>
  <si>
    <t>揭市财农【2023】57号、普财农【2023】27号2062年双季稻+冬种轮作试点实施主体和补助资金（南径镇龙门村）</t>
  </si>
  <si>
    <t>揭市财农【2023】57号、普财农【2023】27号2063年双季稻+冬种轮作试点实施主体和补助资金（南径镇大陇村）</t>
  </si>
  <si>
    <t>揭市财农【2023】57号、普财农【2023】27号2064年双季稻+冬种轮作试点实施主体和补助资金（南径镇青洋山村）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</si>
</sst>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  <numFmt numFmtId="178" formatCode="0_);[Red]\(0\)"/>
    <numFmt numFmtId="179" formatCode="0.0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9" fontId="0" fillId="0" borderId="0" xfId="0" applyNumberFormat="1" applyFill="1">
      <alignment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Border="1" quotePrefix="1">
      <alignment vertical="center"/>
    </xf>
    <xf numFmtId="0" fontId="3" fillId="0" borderId="1" xfId="0" applyFont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1"/>
  <sheetViews>
    <sheetView tabSelected="1" zoomScale="130" zoomScaleNormal="130" workbookViewId="0">
      <selection activeCell="H4" sqref="H4"/>
    </sheetView>
  </sheetViews>
  <sheetFormatPr defaultColWidth="9" defaultRowHeight="13.5"/>
  <cols>
    <col min="1" max="1" width="3.375" customWidth="1"/>
    <col min="2" max="2" width="13.8333333333333" customWidth="1"/>
    <col min="3" max="3" width="19.5166666666667" customWidth="1"/>
    <col min="4" max="4" width="17.8833333333333" customWidth="1"/>
    <col min="5" max="5" width="20.375" hidden="1" customWidth="1"/>
    <col min="6" max="6" width="22.3" style="14" hidden="1" customWidth="1"/>
    <col min="7" max="7" width="8.26666666666667" customWidth="1"/>
    <col min="8" max="8" width="8.94166666666667" customWidth="1"/>
    <col min="9" max="9" width="10.9583333333333" customWidth="1"/>
    <col min="10" max="10" width="14.125" hidden="1" customWidth="1"/>
    <col min="11" max="11" width="9.9" customWidth="1"/>
    <col min="12" max="12" width="8.75" customWidth="1"/>
    <col min="13" max="13" width="8.74166666666667" customWidth="1"/>
    <col min="14" max="14" width="14.4083333333333" customWidth="1"/>
  </cols>
  <sheetData>
    <row r="1" ht="18" customHeight="1" spans="1:14">
      <c r="A1" s="15" t="s">
        <v>0</v>
      </c>
      <c r="B1" s="15"/>
      <c r="C1" s="2"/>
      <c r="D1" s="2"/>
      <c r="E1" s="2"/>
      <c r="F1" s="16"/>
      <c r="G1" s="2"/>
      <c r="H1" s="2"/>
      <c r="I1" s="2"/>
      <c r="J1" s="2"/>
      <c r="K1" s="2"/>
      <c r="L1" s="2"/>
      <c r="M1" s="2"/>
      <c r="N1" s="2"/>
    </row>
    <row r="2" ht="58" customHeight="1" spans="1:14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2"/>
    </row>
    <row r="3" ht="10" customHeight="1" spans="1:13">
      <c r="A3" s="18"/>
      <c r="B3" s="18"/>
      <c r="C3" s="18"/>
      <c r="D3" s="18"/>
      <c r="E3" s="18"/>
      <c r="F3" s="19"/>
      <c r="G3" s="18"/>
      <c r="H3" s="20"/>
      <c r="I3" s="20"/>
      <c r="J3" s="20"/>
      <c r="K3" s="20"/>
      <c r="L3" s="18"/>
      <c r="M3" s="18"/>
    </row>
    <row r="4" ht="66.75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21" t="s">
        <v>7</v>
      </c>
      <c r="G4" s="6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44" t="s">
        <v>13</v>
      </c>
      <c r="M4" s="45"/>
    </row>
    <row r="5" s="13" customFormat="1" ht="48" customHeight="1" spans="1:14">
      <c r="A5" s="23">
        <v>1</v>
      </c>
      <c r="B5" s="24" t="s">
        <v>14</v>
      </c>
      <c r="C5" s="23" t="s">
        <v>15</v>
      </c>
      <c r="D5" s="24" t="s">
        <v>16</v>
      </c>
      <c r="E5" s="23" t="s">
        <v>17</v>
      </c>
      <c r="F5" s="25" t="s">
        <v>18</v>
      </c>
      <c r="G5" s="26">
        <v>451</v>
      </c>
      <c r="H5" s="24">
        <v>67628</v>
      </c>
      <c r="I5" s="23">
        <v>45085</v>
      </c>
      <c r="J5" s="23" t="s">
        <v>19</v>
      </c>
      <c r="K5" s="24">
        <v>22543</v>
      </c>
      <c r="L5" s="23" t="s">
        <v>20</v>
      </c>
      <c r="M5" s="23" t="s">
        <v>21</v>
      </c>
      <c r="N5" s="46"/>
    </row>
    <row r="6" s="13" customFormat="1" ht="48" customHeight="1" spans="1:14">
      <c r="A6" s="23">
        <v>2</v>
      </c>
      <c r="B6" s="24" t="s">
        <v>22</v>
      </c>
      <c r="C6" s="23" t="s">
        <v>15</v>
      </c>
      <c r="D6" s="24" t="s">
        <v>16</v>
      </c>
      <c r="E6" s="23" t="s">
        <v>17</v>
      </c>
      <c r="F6" s="25" t="s">
        <v>18</v>
      </c>
      <c r="G6" s="26">
        <v>207</v>
      </c>
      <c r="H6" s="24">
        <v>31040</v>
      </c>
      <c r="I6" s="23">
        <v>20693.1</v>
      </c>
      <c r="J6" s="23" t="s">
        <v>19</v>
      </c>
      <c r="K6" s="24">
        <v>10346.9</v>
      </c>
      <c r="L6" s="23" t="s">
        <v>20</v>
      </c>
      <c r="M6" s="23" t="s">
        <v>21</v>
      </c>
      <c r="N6" s="46"/>
    </row>
    <row r="7" ht="48" customHeight="1" spans="1:14">
      <c r="A7" s="12">
        <v>3</v>
      </c>
      <c r="B7" s="9" t="s">
        <v>23</v>
      </c>
      <c r="C7" s="12" t="s">
        <v>24</v>
      </c>
      <c r="D7" s="9" t="s">
        <v>25</v>
      </c>
      <c r="E7" s="12" t="s">
        <v>26</v>
      </c>
      <c r="F7" s="27" t="s">
        <v>27</v>
      </c>
      <c r="G7" s="28">
        <v>120</v>
      </c>
      <c r="H7" s="24">
        <f>G7*149.95</f>
        <v>17994</v>
      </c>
      <c r="I7" s="23">
        <v>11996</v>
      </c>
      <c r="J7" s="23" t="s">
        <v>28</v>
      </c>
      <c r="K7" s="24">
        <v>5998</v>
      </c>
      <c r="L7" s="12" t="s">
        <v>20</v>
      </c>
      <c r="M7" s="23" t="s">
        <v>21</v>
      </c>
      <c r="N7" s="46"/>
    </row>
    <row r="8" ht="48" customHeight="1" spans="1:14">
      <c r="A8" s="12">
        <v>4</v>
      </c>
      <c r="B8" s="9" t="s">
        <v>29</v>
      </c>
      <c r="C8" s="12" t="s">
        <v>30</v>
      </c>
      <c r="D8" s="9" t="s">
        <v>31</v>
      </c>
      <c r="E8" s="12" t="s">
        <v>32</v>
      </c>
      <c r="F8" s="27" t="s">
        <v>33</v>
      </c>
      <c r="G8" s="28">
        <v>222</v>
      </c>
      <c r="H8" s="24">
        <v>33289</v>
      </c>
      <c r="I8" s="23">
        <v>11096</v>
      </c>
      <c r="J8" s="23" t="s">
        <v>34</v>
      </c>
      <c r="K8" s="24">
        <v>22193</v>
      </c>
      <c r="L8" s="12" t="s">
        <v>35</v>
      </c>
      <c r="M8" s="23" t="s">
        <v>36</v>
      </c>
      <c r="N8" s="46"/>
    </row>
    <row r="9" ht="48" customHeight="1" spans="1:14">
      <c r="A9" s="12">
        <v>5</v>
      </c>
      <c r="B9" s="9" t="s">
        <v>37</v>
      </c>
      <c r="C9" s="12" t="s">
        <v>38</v>
      </c>
      <c r="D9" s="9" t="s">
        <v>39</v>
      </c>
      <c r="E9" s="12" t="s">
        <v>40</v>
      </c>
      <c r="F9" s="27" t="s">
        <v>41</v>
      </c>
      <c r="G9" s="28">
        <v>800</v>
      </c>
      <c r="H9" s="24">
        <v>119960</v>
      </c>
      <c r="I9" s="23">
        <v>39986.7</v>
      </c>
      <c r="J9" s="23" t="s">
        <v>42</v>
      </c>
      <c r="K9" s="24">
        <v>79973.3</v>
      </c>
      <c r="L9" s="12" t="s">
        <v>35</v>
      </c>
      <c r="M9" s="23" t="s">
        <v>36</v>
      </c>
      <c r="N9" s="46"/>
    </row>
    <row r="10" ht="48" customHeight="1" spans="1:14">
      <c r="A10" s="12">
        <v>6</v>
      </c>
      <c r="B10" s="9" t="s">
        <v>43</v>
      </c>
      <c r="C10" s="12" t="s">
        <v>44</v>
      </c>
      <c r="D10" s="47" t="s">
        <v>45</v>
      </c>
      <c r="E10" s="12" t="s">
        <v>17</v>
      </c>
      <c r="F10" s="27" t="s">
        <v>46</v>
      </c>
      <c r="G10" s="28">
        <v>500</v>
      </c>
      <c r="H10" s="24">
        <v>74975</v>
      </c>
      <c r="I10" s="23">
        <v>24991.7</v>
      </c>
      <c r="J10" s="23" t="s">
        <v>47</v>
      </c>
      <c r="K10" s="24">
        <v>49983.3</v>
      </c>
      <c r="L10" s="12" t="s">
        <v>35</v>
      </c>
      <c r="M10" s="23" t="s">
        <v>36</v>
      </c>
      <c r="N10" s="46"/>
    </row>
    <row r="11" ht="48" customHeight="1" spans="1:14">
      <c r="A11" s="23">
        <v>7</v>
      </c>
      <c r="B11" s="12" t="s">
        <v>48</v>
      </c>
      <c r="C11" s="12" t="s">
        <v>49</v>
      </c>
      <c r="D11" s="12" t="s">
        <v>50</v>
      </c>
      <c r="E11" s="12" t="s">
        <v>51</v>
      </c>
      <c r="F11" s="27" t="s">
        <v>52</v>
      </c>
      <c r="G11" s="29">
        <v>210</v>
      </c>
      <c r="H11" s="23">
        <v>31490</v>
      </c>
      <c r="I11" s="23">
        <v>10496.7</v>
      </c>
      <c r="J11" s="23" t="s">
        <v>53</v>
      </c>
      <c r="K11" s="24">
        <v>20993.3</v>
      </c>
      <c r="L11" s="12" t="s">
        <v>35</v>
      </c>
      <c r="M11" s="23" t="s">
        <v>36</v>
      </c>
      <c r="N11" s="46"/>
    </row>
    <row r="12" ht="48" customHeight="1" spans="1:14">
      <c r="A12" s="23">
        <v>8</v>
      </c>
      <c r="B12" s="12" t="s">
        <v>54</v>
      </c>
      <c r="C12" s="12" t="s">
        <v>55</v>
      </c>
      <c r="D12" s="12" t="s">
        <v>56</v>
      </c>
      <c r="E12" s="12" t="s">
        <v>57</v>
      </c>
      <c r="F12" s="27" t="s">
        <v>58</v>
      </c>
      <c r="G12" s="29">
        <v>200</v>
      </c>
      <c r="H12" s="23">
        <v>29990</v>
      </c>
      <c r="I12" s="23">
        <v>9996.7</v>
      </c>
      <c r="J12" s="23" t="s">
        <v>59</v>
      </c>
      <c r="K12" s="24">
        <v>19993.3</v>
      </c>
      <c r="L12" s="12" t="s">
        <v>35</v>
      </c>
      <c r="M12" s="23" t="s">
        <v>36</v>
      </c>
      <c r="N12" s="46"/>
    </row>
    <row r="13" ht="48" customHeight="1" spans="1:14">
      <c r="A13" s="12">
        <v>9</v>
      </c>
      <c r="B13" s="12" t="s">
        <v>60</v>
      </c>
      <c r="C13" s="12" t="s">
        <v>61</v>
      </c>
      <c r="D13" s="12" t="s">
        <v>62</v>
      </c>
      <c r="E13" s="12" t="s">
        <v>63</v>
      </c>
      <c r="F13" s="27" t="s">
        <v>64</v>
      </c>
      <c r="G13" s="29">
        <v>200</v>
      </c>
      <c r="H13" s="23">
        <v>29990</v>
      </c>
      <c r="I13" s="23">
        <v>9996.7</v>
      </c>
      <c r="J13" s="23" t="s">
        <v>65</v>
      </c>
      <c r="K13" s="24">
        <v>19993.3</v>
      </c>
      <c r="L13" s="12" t="s">
        <v>35</v>
      </c>
      <c r="M13" s="23" t="s">
        <v>36</v>
      </c>
      <c r="N13" s="46"/>
    </row>
    <row r="14" ht="48" customHeight="1" spans="1:14">
      <c r="A14" s="12">
        <v>10</v>
      </c>
      <c r="B14" s="9" t="s">
        <v>66</v>
      </c>
      <c r="C14" s="12" t="s">
        <v>67</v>
      </c>
      <c r="D14" s="30" t="s">
        <v>68</v>
      </c>
      <c r="E14" s="12" t="s">
        <v>69</v>
      </c>
      <c r="F14" s="27" t="s">
        <v>70</v>
      </c>
      <c r="G14" s="28">
        <v>80</v>
      </c>
      <c r="H14" s="24">
        <v>11996</v>
      </c>
      <c r="I14" s="23">
        <v>3998.7</v>
      </c>
      <c r="J14" s="23">
        <v>13434956963</v>
      </c>
      <c r="K14" s="24">
        <v>7997.3</v>
      </c>
      <c r="L14" s="12" t="s">
        <v>35</v>
      </c>
      <c r="M14" s="23" t="s">
        <v>36</v>
      </c>
      <c r="N14" s="46"/>
    </row>
    <row r="15" ht="48" customHeight="1" spans="1:14">
      <c r="A15" s="12">
        <v>11</v>
      </c>
      <c r="B15" s="9" t="s">
        <v>71</v>
      </c>
      <c r="C15" s="12" t="s">
        <v>72</v>
      </c>
      <c r="D15" s="31" t="s">
        <v>73</v>
      </c>
      <c r="E15" s="12" t="s">
        <v>69</v>
      </c>
      <c r="F15" s="27" t="s">
        <v>74</v>
      </c>
      <c r="G15" s="28">
        <v>200</v>
      </c>
      <c r="H15" s="24">
        <v>29990</v>
      </c>
      <c r="I15" s="23">
        <v>9996.7</v>
      </c>
      <c r="J15" s="23">
        <v>18923539793</v>
      </c>
      <c r="K15" s="24">
        <v>19993.3</v>
      </c>
      <c r="L15" s="12" t="s">
        <v>35</v>
      </c>
      <c r="M15" s="23" t="s">
        <v>36</v>
      </c>
      <c r="N15" s="46"/>
    </row>
    <row r="16" ht="48" customHeight="1" spans="1:14">
      <c r="A16" s="12">
        <v>12</v>
      </c>
      <c r="B16" s="9" t="s">
        <v>75</v>
      </c>
      <c r="C16" s="12" t="s">
        <v>76</v>
      </c>
      <c r="D16" s="31" t="s">
        <v>77</v>
      </c>
      <c r="E16" s="32" t="s">
        <v>78</v>
      </c>
      <c r="F16" s="33" t="s">
        <v>79</v>
      </c>
      <c r="G16" s="28">
        <v>400</v>
      </c>
      <c r="H16" s="24">
        <v>59980</v>
      </c>
      <c r="I16" s="23">
        <v>19993.3</v>
      </c>
      <c r="J16" s="23">
        <v>18927084438</v>
      </c>
      <c r="K16" s="24">
        <v>39986.7</v>
      </c>
      <c r="L16" s="12" t="s">
        <v>35</v>
      </c>
      <c r="M16" s="23" t="s">
        <v>36</v>
      </c>
      <c r="N16" s="46"/>
    </row>
    <row r="17" ht="48" customHeight="1" spans="1:14">
      <c r="A17" s="23">
        <v>13</v>
      </c>
      <c r="B17" s="12" t="s">
        <v>80</v>
      </c>
      <c r="C17" s="12" t="s">
        <v>81</v>
      </c>
      <c r="D17" s="12" t="s">
        <v>82</v>
      </c>
      <c r="E17" s="12" t="s">
        <v>83</v>
      </c>
      <c r="F17" s="27" t="s">
        <v>84</v>
      </c>
      <c r="G17" s="29">
        <v>205</v>
      </c>
      <c r="H17" s="23">
        <v>30740</v>
      </c>
      <c r="I17" s="23">
        <v>10246.7</v>
      </c>
      <c r="J17" s="23">
        <v>15625674507</v>
      </c>
      <c r="K17" s="24">
        <v>20493.3</v>
      </c>
      <c r="L17" s="12" t="s">
        <v>35</v>
      </c>
      <c r="M17" s="23" t="s">
        <v>36</v>
      </c>
      <c r="N17" s="46"/>
    </row>
    <row r="18" s="2" customFormat="1" ht="48" customHeight="1" spans="1:14">
      <c r="A18" s="23">
        <v>14</v>
      </c>
      <c r="B18" s="12" t="s">
        <v>85</v>
      </c>
      <c r="C18" s="12" t="s">
        <v>86</v>
      </c>
      <c r="D18" s="9" t="s">
        <v>87</v>
      </c>
      <c r="E18" s="12" t="s">
        <v>88</v>
      </c>
      <c r="F18" s="27" t="s">
        <v>89</v>
      </c>
      <c r="G18" s="28">
        <v>120</v>
      </c>
      <c r="H18" s="24">
        <v>17994</v>
      </c>
      <c r="I18" s="23">
        <v>5998.3</v>
      </c>
      <c r="J18" s="23" t="s">
        <v>90</v>
      </c>
      <c r="K18" s="24">
        <v>11995.7</v>
      </c>
      <c r="L18" s="12" t="s">
        <v>35</v>
      </c>
      <c r="M18" s="23" t="s">
        <v>36</v>
      </c>
      <c r="N18" s="46"/>
    </row>
    <row r="19" ht="48" customHeight="1" spans="1:14">
      <c r="A19" s="12">
        <v>15</v>
      </c>
      <c r="B19" s="9" t="s">
        <v>91</v>
      </c>
      <c r="C19" s="12" t="s">
        <v>92</v>
      </c>
      <c r="D19" s="47" t="s">
        <v>93</v>
      </c>
      <c r="E19" s="12" t="s">
        <v>94</v>
      </c>
      <c r="F19" s="27" t="s">
        <v>95</v>
      </c>
      <c r="G19" s="9">
        <v>30</v>
      </c>
      <c r="H19" s="24">
        <v>4498.5</v>
      </c>
      <c r="I19" s="23">
        <v>2999</v>
      </c>
      <c r="J19" s="23">
        <v>13631500043</v>
      </c>
      <c r="K19" s="24">
        <v>1499.5</v>
      </c>
      <c r="L19" s="12" t="s">
        <v>20</v>
      </c>
      <c r="M19" s="23" t="s">
        <v>21</v>
      </c>
      <c r="N19" s="46"/>
    </row>
    <row r="20" ht="48" customHeight="1" spans="1:14">
      <c r="A20" s="12">
        <v>16</v>
      </c>
      <c r="B20" s="9" t="s">
        <v>91</v>
      </c>
      <c r="C20" s="12" t="s">
        <v>96</v>
      </c>
      <c r="D20" s="47" t="s">
        <v>97</v>
      </c>
      <c r="E20" s="12" t="s">
        <v>98</v>
      </c>
      <c r="F20" s="27" t="s">
        <v>99</v>
      </c>
      <c r="G20" s="9">
        <v>190</v>
      </c>
      <c r="H20" s="24">
        <v>28490.5</v>
      </c>
      <c r="I20" s="23">
        <v>18993.7</v>
      </c>
      <c r="J20" s="23">
        <v>18825693846</v>
      </c>
      <c r="K20" s="24">
        <v>9496.8</v>
      </c>
      <c r="L20" s="12" t="s">
        <v>20</v>
      </c>
      <c r="M20" s="23" t="s">
        <v>21</v>
      </c>
      <c r="N20" s="46"/>
    </row>
    <row r="21" ht="48" customHeight="1" spans="1:14">
      <c r="A21" s="12">
        <v>17</v>
      </c>
      <c r="B21" s="9" t="s">
        <v>100</v>
      </c>
      <c r="C21" s="12" t="s">
        <v>101</v>
      </c>
      <c r="D21" s="47" t="s">
        <v>102</v>
      </c>
      <c r="E21" s="12" t="s">
        <v>98</v>
      </c>
      <c r="F21" s="27" t="s">
        <v>103</v>
      </c>
      <c r="G21" s="9">
        <v>75</v>
      </c>
      <c r="H21" s="24">
        <v>11246.3</v>
      </c>
      <c r="I21" s="23">
        <v>7497.5</v>
      </c>
      <c r="J21" s="23">
        <v>13430007561</v>
      </c>
      <c r="K21" s="24">
        <v>3748.8</v>
      </c>
      <c r="L21" s="12" t="s">
        <v>20</v>
      </c>
      <c r="M21" s="23" t="s">
        <v>21</v>
      </c>
      <c r="N21" s="46"/>
    </row>
    <row r="22" ht="48" customHeight="1" spans="1:14">
      <c r="A22" s="12">
        <v>18</v>
      </c>
      <c r="B22" s="9" t="s">
        <v>104</v>
      </c>
      <c r="C22" s="12" t="s">
        <v>105</v>
      </c>
      <c r="D22" s="47" t="s">
        <v>106</v>
      </c>
      <c r="E22" s="12" t="s">
        <v>98</v>
      </c>
      <c r="F22" s="27" t="s">
        <v>107</v>
      </c>
      <c r="G22" s="9">
        <v>90</v>
      </c>
      <c r="H22" s="24">
        <v>13495.5</v>
      </c>
      <c r="I22" s="23">
        <v>8997</v>
      </c>
      <c r="J22" s="23">
        <v>18312326758</v>
      </c>
      <c r="K22" s="24">
        <v>4498.5</v>
      </c>
      <c r="L22" s="12" t="s">
        <v>20</v>
      </c>
      <c r="M22" s="23" t="s">
        <v>21</v>
      </c>
      <c r="N22" s="46"/>
    </row>
    <row r="23" ht="48" customHeight="1" spans="1:14">
      <c r="A23" s="23">
        <v>19</v>
      </c>
      <c r="B23" s="9" t="s">
        <v>108</v>
      </c>
      <c r="C23" s="12" t="s">
        <v>109</v>
      </c>
      <c r="D23" s="47" t="s">
        <v>102</v>
      </c>
      <c r="E23" s="12" t="s">
        <v>98</v>
      </c>
      <c r="F23" s="27" t="s">
        <v>110</v>
      </c>
      <c r="G23" s="9">
        <v>55</v>
      </c>
      <c r="H23" s="24">
        <v>8247.3</v>
      </c>
      <c r="I23" s="23">
        <v>5498.2</v>
      </c>
      <c r="J23" s="23">
        <v>15914935804</v>
      </c>
      <c r="K23" s="24">
        <v>2749.1</v>
      </c>
      <c r="L23" s="12" t="s">
        <v>20</v>
      </c>
      <c r="M23" s="23" t="s">
        <v>21</v>
      </c>
      <c r="N23" s="46"/>
    </row>
    <row r="24" ht="48" customHeight="1" spans="1:14">
      <c r="A24" s="23">
        <v>20</v>
      </c>
      <c r="B24" s="9" t="s">
        <v>108</v>
      </c>
      <c r="C24" s="12" t="s">
        <v>111</v>
      </c>
      <c r="D24" s="47" t="s">
        <v>112</v>
      </c>
      <c r="E24" s="12" t="s">
        <v>98</v>
      </c>
      <c r="F24" s="27" t="s">
        <v>113</v>
      </c>
      <c r="G24" s="9">
        <v>60</v>
      </c>
      <c r="H24" s="24">
        <v>8997</v>
      </c>
      <c r="I24" s="23">
        <v>5998</v>
      </c>
      <c r="J24" s="23">
        <v>13202205681</v>
      </c>
      <c r="K24" s="24">
        <v>2999</v>
      </c>
      <c r="L24" s="12" t="s">
        <v>20</v>
      </c>
      <c r="M24" s="23" t="s">
        <v>21</v>
      </c>
      <c r="N24" s="46"/>
    </row>
    <row r="25" ht="48" customHeight="1" spans="1:14">
      <c r="A25" s="12">
        <v>21</v>
      </c>
      <c r="B25" s="9" t="s">
        <v>108</v>
      </c>
      <c r="C25" s="12" t="s">
        <v>114</v>
      </c>
      <c r="D25" s="9" t="s">
        <v>115</v>
      </c>
      <c r="E25" s="12" t="s">
        <v>98</v>
      </c>
      <c r="F25" s="27" t="s">
        <v>116</v>
      </c>
      <c r="G25" s="9">
        <v>258</v>
      </c>
      <c r="H25" s="24">
        <v>38687.4</v>
      </c>
      <c r="I25" s="23">
        <v>25791.4</v>
      </c>
      <c r="J25" s="23">
        <v>13414829456</v>
      </c>
      <c r="K25" s="24">
        <v>12896</v>
      </c>
      <c r="L25" s="12" t="s">
        <v>20</v>
      </c>
      <c r="M25" s="23" t="s">
        <v>21</v>
      </c>
      <c r="N25" s="46"/>
    </row>
    <row r="26" ht="48" customHeight="1" spans="1:14">
      <c r="A26" s="12">
        <v>22</v>
      </c>
      <c r="B26" s="9" t="s">
        <v>108</v>
      </c>
      <c r="C26" s="12" t="s">
        <v>117</v>
      </c>
      <c r="D26" s="47" t="s">
        <v>118</v>
      </c>
      <c r="E26" s="12" t="s">
        <v>98</v>
      </c>
      <c r="F26" s="27" t="s">
        <v>119</v>
      </c>
      <c r="G26" s="9">
        <v>180</v>
      </c>
      <c r="H26" s="24">
        <v>26991</v>
      </c>
      <c r="I26" s="23">
        <v>17994</v>
      </c>
      <c r="J26" s="23">
        <v>13682815611</v>
      </c>
      <c r="K26" s="24">
        <v>8997</v>
      </c>
      <c r="L26" s="12" t="s">
        <v>20</v>
      </c>
      <c r="M26" s="23" t="s">
        <v>21</v>
      </c>
      <c r="N26" s="46"/>
    </row>
    <row r="27" ht="48" customHeight="1" spans="1:14">
      <c r="A27" s="12">
        <v>23</v>
      </c>
      <c r="B27" s="9" t="s">
        <v>108</v>
      </c>
      <c r="C27" s="12" t="s">
        <v>81</v>
      </c>
      <c r="D27" s="47" t="s">
        <v>120</v>
      </c>
      <c r="E27" s="12" t="s">
        <v>98</v>
      </c>
      <c r="F27" s="27" t="s">
        <v>84</v>
      </c>
      <c r="G27" s="9">
        <v>120</v>
      </c>
      <c r="H27" s="24">
        <v>17994</v>
      </c>
      <c r="I27" s="23">
        <v>11996</v>
      </c>
      <c r="J27" s="23">
        <v>15625674507</v>
      </c>
      <c r="K27" s="24">
        <v>5998</v>
      </c>
      <c r="L27" s="12" t="s">
        <v>20</v>
      </c>
      <c r="M27" s="23" t="s">
        <v>21</v>
      </c>
      <c r="N27" s="46"/>
    </row>
    <row r="28" ht="48" customHeight="1" spans="1:14">
      <c r="A28" s="12">
        <v>24</v>
      </c>
      <c r="B28" s="9" t="s">
        <v>121</v>
      </c>
      <c r="C28" s="12" t="s">
        <v>122</v>
      </c>
      <c r="D28" s="9" t="s">
        <v>123</v>
      </c>
      <c r="E28" s="12" t="s">
        <v>124</v>
      </c>
      <c r="F28" s="27" t="s">
        <v>125</v>
      </c>
      <c r="G28" s="9">
        <v>95</v>
      </c>
      <c r="H28" s="24">
        <v>14245.3</v>
      </c>
      <c r="I28" s="23">
        <v>9496.9</v>
      </c>
      <c r="J28" s="23">
        <v>13531928510</v>
      </c>
      <c r="K28" s="24">
        <v>4748.4</v>
      </c>
      <c r="L28" s="12" t="s">
        <v>20</v>
      </c>
      <c r="M28" s="23" t="s">
        <v>21</v>
      </c>
      <c r="N28" s="46"/>
    </row>
    <row r="29" ht="48" customHeight="1" spans="1:14">
      <c r="A29" s="23">
        <v>25</v>
      </c>
      <c r="B29" s="9" t="s">
        <v>121</v>
      </c>
      <c r="C29" s="12" t="s">
        <v>126</v>
      </c>
      <c r="D29" s="47" t="s">
        <v>127</v>
      </c>
      <c r="E29" s="12" t="s">
        <v>98</v>
      </c>
      <c r="F29" s="27" t="s">
        <v>128</v>
      </c>
      <c r="G29" s="9">
        <v>115</v>
      </c>
      <c r="H29" s="24">
        <v>17244.3</v>
      </c>
      <c r="I29" s="23">
        <v>11496.2</v>
      </c>
      <c r="J29" s="23">
        <v>13417628360</v>
      </c>
      <c r="K29" s="24">
        <v>5748.1</v>
      </c>
      <c r="L29" s="12" t="s">
        <v>20</v>
      </c>
      <c r="M29" s="23" t="s">
        <v>21</v>
      </c>
      <c r="N29" s="46"/>
    </row>
    <row r="30" ht="48" customHeight="1" spans="1:14">
      <c r="A30" s="23">
        <v>26</v>
      </c>
      <c r="B30" s="9" t="s">
        <v>121</v>
      </c>
      <c r="C30" s="12" t="s">
        <v>96</v>
      </c>
      <c r="D30" s="47" t="s">
        <v>97</v>
      </c>
      <c r="E30" s="12" t="s">
        <v>98</v>
      </c>
      <c r="F30" s="27" t="s">
        <v>99</v>
      </c>
      <c r="G30" s="9">
        <v>80</v>
      </c>
      <c r="H30" s="24">
        <v>11996</v>
      </c>
      <c r="I30" s="23">
        <v>7997.3</v>
      </c>
      <c r="J30" s="23">
        <v>18825693846</v>
      </c>
      <c r="K30" s="24">
        <v>3998.7</v>
      </c>
      <c r="L30" s="12" t="s">
        <v>20</v>
      </c>
      <c r="M30" s="23" t="s">
        <v>21</v>
      </c>
      <c r="N30" s="46"/>
    </row>
    <row r="31" ht="48" customHeight="1" spans="1:14">
      <c r="A31" s="12">
        <v>27</v>
      </c>
      <c r="B31" s="9" t="s">
        <v>121</v>
      </c>
      <c r="C31" s="12" t="s">
        <v>129</v>
      </c>
      <c r="D31" s="47" t="s">
        <v>130</v>
      </c>
      <c r="E31" s="12" t="s">
        <v>124</v>
      </c>
      <c r="F31" s="27" t="s">
        <v>131</v>
      </c>
      <c r="G31" s="9">
        <v>90</v>
      </c>
      <c r="H31" s="24">
        <v>13495.5</v>
      </c>
      <c r="I31" s="23">
        <v>8997</v>
      </c>
      <c r="J31" s="23">
        <v>13202594881</v>
      </c>
      <c r="K31" s="24">
        <v>4498.5</v>
      </c>
      <c r="L31" s="12" t="s">
        <v>20</v>
      </c>
      <c r="M31" s="23" t="s">
        <v>21</v>
      </c>
      <c r="N31" s="46"/>
    </row>
    <row r="32" ht="48" customHeight="1" spans="1:14">
      <c r="A32" s="12">
        <v>28</v>
      </c>
      <c r="B32" s="9" t="s">
        <v>121</v>
      </c>
      <c r="C32" s="12" t="s">
        <v>132</v>
      </c>
      <c r="D32" s="47" t="s">
        <v>133</v>
      </c>
      <c r="E32" s="12" t="s">
        <v>124</v>
      </c>
      <c r="F32" s="27" t="s">
        <v>134</v>
      </c>
      <c r="G32" s="9">
        <v>110</v>
      </c>
      <c r="H32" s="24">
        <v>16494.5</v>
      </c>
      <c r="I32" s="23">
        <v>10996.3</v>
      </c>
      <c r="J32" s="23">
        <v>15889124621</v>
      </c>
      <c r="K32" s="24">
        <v>5498.2</v>
      </c>
      <c r="L32" s="12" t="s">
        <v>20</v>
      </c>
      <c r="M32" s="23" t="s">
        <v>21</v>
      </c>
      <c r="N32" s="46"/>
    </row>
    <row r="33" ht="48" customHeight="1" spans="1:14">
      <c r="A33" s="12">
        <v>29</v>
      </c>
      <c r="B33" s="9" t="s">
        <v>121</v>
      </c>
      <c r="C33" s="12" t="s">
        <v>135</v>
      </c>
      <c r="D33" s="47" t="s">
        <v>136</v>
      </c>
      <c r="E33" s="12" t="s">
        <v>124</v>
      </c>
      <c r="F33" s="27" t="s">
        <v>137</v>
      </c>
      <c r="G33" s="9">
        <v>80</v>
      </c>
      <c r="H33" s="24">
        <v>11996</v>
      </c>
      <c r="I33" s="23">
        <v>7997.3</v>
      </c>
      <c r="J33" s="23">
        <v>15302531277</v>
      </c>
      <c r="K33" s="24">
        <v>3998.7</v>
      </c>
      <c r="L33" s="12" t="s">
        <v>20</v>
      </c>
      <c r="M33" s="23" t="s">
        <v>21</v>
      </c>
      <c r="N33" s="46"/>
    </row>
    <row r="34" ht="48" customHeight="1" spans="1:14">
      <c r="A34" s="12">
        <v>30</v>
      </c>
      <c r="B34" s="9" t="s">
        <v>121</v>
      </c>
      <c r="C34" s="12" t="s">
        <v>138</v>
      </c>
      <c r="D34" s="47" t="s">
        <v>139</v>
      </c>
      <c r="E34" s="12" t="s">
        <v>124</v>
      </c>
      <c r="F34" s="27" t="s">
        <v>140</v>
      </c>
      <c r="G34" s="9">
        <v>100</v>
      </c>
      <c r="H34" s="24">
        <v>14995</v>
      </c>
      <c r="I34" s="23">
        <v>9996.7</v>
      </c>
      <c r="J34" s="23">
        <v>13246918082</v>
      </c>
      <c r="K34" s="24">
        <v>4998.3</v>
      </c>
      <c r="L34" s="12" t="s">
        <v>20</v>
      </c>
      <c r="M34" s="23" t="s">
        <v>21</v>
      </c>
      <c r="N34" s="46"/>
    </row>
    <row r="35" ht="48" customHeight="1" spans="1:14">
      <c r="A35" s="23">
        <v>31</v>
      </c>
      <c r="B35" s="9" t="s">
        <v>121</v>
      </c>
      <c r="C35" s="12" t="s">
        <v>141</v>
      </c>
      <c r="D35" s="47" t="s">
        <v>142</v>
      </c>
      <c r="E35" s="12" t="s">
        <v>98</v>
      </c>
      <c r="F35" s="27" t="s">
        <v>143</v>
      </c>
      <c r="G35" s="9">
        <v>160</v>
      </c>
      <c r="H35" s="24">
        <v>23992</v>
      </c>
      <c r="I35" s="23">
        <v>15994.7</v>
      </c>
      <c r="J35" s="23">
        <v>13580270781</v>
      </c>
      <c r="K35" s="24">
        <v>7997.3</v>
      </c>
      <c r="L35" s="12" t="s">
        <v>20</v>
      </c>
      <c r="M35" s="23" t="s">
        <v>21</v>
      </c>
      <c r="N35" s="46"/>
    </row>
    <row r="36" ht="48" customHeight="1" spans="1:14">
      <c r="A36" s="23">
        <v>32</v>
      </c>
      <c r="B36" s="9" t="s">
        <v>121</v>
      </c>
      <c r="C36" s="12" t="s">
        <v>144</v>
      </c>
      <c r="D36" s="47" t="s">
        <v>145</v>
      </c>
      <c r="E36" s="12" t="s">
        <v>146</v>
      </c>
      <c r="F36" s="27" t="s">
        <v>147</v>
      </c>
      <c r="G36" s="9">
        <v>140</v>
      </c>
      <c r="H36" s="24">
        <v>20993</v>
      </c>
      <c r="I36" s="23">
        <v>13995.3</v>
      </c>
      <c r="J36" s="23">
        <v>18998272416</v>
      </c>
      <c r="K36" s="24">
        <v>6997.7</v>
      </c>
      <c r="L36" s="12" t="s">
        <v>20</v>
      </c>
      <c r="M36" s="23" t="s">
        <v>21</v>
      </c>
      <c r="N36" s="46"/>
    </row>
    <row r="37" ht="48" customHeight="1" spans="1:14">
      <c r="A37" s="12">
        <v>33</v>
      </c>
      <c r="B37" s="9" t="s">
        <v>148</v>
      </c>
      <c r="C37" s="12" t="s">
        <v>149</v>
      </c>
      <c r="D37" s="47" t="s">
        <v>150</v>
      </c>
      <c r="E37" s="12" t="s">
        <v>98</v>
      </c>
      <c r="F37" s="27" t="s">
        <v>151</v>
      </c>
      <c r="G37" s="9">
        <v>120</v>
      </c>
      <c r="H37" s="24">
        <v>17994</v>
      </c>
      <c r="I37" s="23">
        <v>11996</v>
      </c>
      <c r="J37" s="23">
        <v>13620269434</v>
      </c>
      <c r="K37" s="24">
        <v>5998</v>
      </c>
      <c r="L37" s="12" t="s">
        <v>20</v>
      </c>
      <c r="M37" s="23" t="s">
        <v>21</v>
      </c>
      <c r="N37" s="46"/>
    </row>
    <row r="38" ht="48" customHeight="1" spans="1:14">
      <c r="A38" s="12">
        <v>34</v>
      </c>
      <c r="B38" s="9" t="s">
        <v>148</v>
      </c>
      <c r="C38" s="12" t="s">
        <v>152</v>
      </c>
      <c r="D38" s="47" t="s">
        <v>153</v>
      </c>
      <c r="E38" s="12" t="s">
        <v>154</v>
      </c>
      <c r="F38" s="27" t="s">
        <v>155</v>
      </c>
      <c r="G38" s="9">
        <v>120</v>
      </c>
      <c r="H38" s="24">
        <v>17994</v>
      </c>
      <c r="I38" s="23">
        <v>11996</v>
      </c>
      <c r="J38" s="23">
        <v>13809716482</v>
      </c>
      <c r="K38" s="24">
        <v>5998</v>
      </c>
      <c r="L38" s="12" t="s">
        <v>20</v>
      </c>
      <c r="M38" s="23" t="s">
        <v>21</v>
      </c>
      <c r="N38" s="46"/>
    </row>
    <row r="39" ht="48" customHeight="1" spans="1:14">
      <c r="A39" s="12">
        <v>35</v>
      </c>
      <c r="B39" s="9" t="s">
        <v>148</v>
      </c>
      <c r="C39" s="12" t="s">
        <v>156</v>
      </c>
      <c r="D39" s="47" t="s">
        <v>157</v>
      </c>
      <c r="E39" s="12" t="s">
        <v>154</v>
      </c>
      <c r="F39" s="27" t="s">
        <v>158</v>
      </c>
      <c r="G39" s="9">
        <v>10</v>
      </c>
      <c r="H39" s="24">
        <v>1499.5</v>
      </c>
      <c r="I39" s="23">
        <v>999.7</v>
      </c>
      <c r="J39" s="23">
        <v>13413905103</v>
      </c>
      <c r="K39" s="24">
        <v>499.8</v>
      </c>
      <c r="L39" s="12" t="s">
        <v>20</v>
      </c>
      <c r="M39" s="23" t="s">
        <v>21</v>
      </c>
      <c r="N39" s="46"/>
    </row>
    <row r="40" ht="48" customHeight="1" spans="1:14">
      <c r="A40" s="12">
        <v>36</v>
      </c>
      <c r="B40" s="9" t="s">
        <v>148</v>
      </c>
      <c r="C40" s="7" t="s">
        <v>159</v>
      </c>
      <c r="D40" s="48" t="s">
        <v>106</v>
      </c>
      <c r="E40" s="35" t="s">
        <v>154</v>
      </c>
      <c r="F40" s="27" t="s">
        <v>160</v>
      </c>
      <c r="G40" s="9">
        <v>55</v>
      </c>
      <c r="H40" s="24">
        <v>8247.3</v>
      </c>
      <c r="I40" s="23">
        <v>5498.2</v>
      </c>
      <c r="J40" s="23">
        <v>13670586427</v>
      </c>
      <c r="K40" s="24">
        <v>2749.1</v>
      </c>
      <c r="L40" s="12" t="s">
        <v>20</v>
      </c>
      <c r="M40" s="23" t="s">
        <v>21</v>
      </c>
      <c r="N40" s="46"/>
    </row>
    <row r="41" ht="48" customHeight="1" spans="1:14">
      <c r="A41" s="23">
        <v>37</v>
      </c>
      <c r="B41" s="9" t="s">
        <v>148</v>
      </c>
      <c r="C41" s="12" t="s">
        <v>161</v>
      </c>
      <c r="D41" s="47" t="s">
        <v>162</v>
      </c>
      <c r="E41" s="12" t="s">
        <v>163</v>
      </c>
      <c r="F41" s="27" t="s">
        <v>164</v>
      </c>
      <c r="G41" s="9">
        <v>55</v>
      </c>
      <c r="H41" s="24">
        <v>8247.3</v>
      </c>
      <c r="I41" s="23">
        <v>5498.2</v>
      </c>
      <c r="J41" s="23">
        <v>13640373923</v>
      </c>
      <c r="K41" s="24">
        <v>2749.1</v>
      </c>
      <c r="L41" s="12" t="s">
        <v>20</v>
      </c>
      <c r="M41" s="23" t="s">
        <v>21</v>
      </c>
      <c r="N41" s="46"/>
    </row>
    <row r="42" ht="48" customHeight="1" spans="1:14">
      <c r="A42" s="23">
        <v>38</v>
      </c>
      <c r="B42" s="9" t="s">
        <v>165</v>
      </c>
      <c r="C42" s="12" t="s">
        <v>166</v>
      </c>
      <c r="D42" s="47" t="s">
        <v>167</v>
      </c>
      <c r="E42" s="12" t="s">
        <v>94</v>
      </c>
      <c r="F42" s="27" t="s">
        <v>168</v>
      </c>
      <c r="G42" s="9">
        <v>40</v>
      </c>
      <c r="H42" s="24">
        <v>5998</v>
      </c>
      <c r="I42" s="23">
        <v>3998.7</v>
      </c>
      <c r="J42" s="23">
        <v>13925695097</v>
      </c>
      <c r="K42" s="24">
        <v>1999.3</v>
      </c>
      <c r="L42" s="12" t="s">
        <v>20</v>
      </c>
      <c r="M42" s="23" t="s">
        <v>21</v>
      </c>
      <c r="N42" s="46"/>
    </row>
    <row r="43" ht="48" customHeight="1" spans="1:14">
      <c r="A43" s="12">
        <v>39</v>
      </c>
      <c r="B43" s="9" t="s">
        <v>169</v>
      </c>
      <c r="C43" s="12" t="s">
        <v>152</v>
      </c>
      <c r="D43" s="47" t="s">
        <v>153</v>
      </c>
      <c r="E43" s="12" t="s">
        <v>154</v>
      </c>
      <c r="F43" s="27" t="s">
        <v>155</v>
      </c>
      <c r="G43" s="9">
        <v>180</v>
      </c>
      <c r="H43" s="24">
        <v>26991</v>
      </c>
      <c r="I43" s="23">
        <v>17994</v>
      </c>
      <c r="J43" s="23">
        <v>13809716482</v>
      </c>
      <c r="K43" s="24">
        <v>8997</v>
      </c>
      <c r="L43" s="12" t="s">
        <v>20</v>
      </c>
      <c r="M43" s="23" t="s">
        <v>21</v>
      </c>
      <c r="N43" s="46"/>
    </row>
    <row r="44" ht="48" customHeight="1" spans="1:14">
      <c r="A44" s="12">
        <v>40</v>
      </c>
      <c r="B44" s="12" t="s">
        <v>121</v>
      </c>
      <c r="C44" s="12" t="s">
        <v>96</v>
      </c>
      <c r="D44" s="49" t="s">
        <v>97</v>
      </c>
      <c r="E44" s="12" t="s">
        <v>98</v>
      </c>
      <c r="F44" s="27" t="s">
        <v>99</v>
      </c>
      <c r="G44" s="9">
        <v>115</v>
      </c>
      <c r="H44" s="24">
        <v>17244.3</v>
      </c>
      <c r="I44" s="23">
        <v>5748.1</v>
      </c>
      <c r="J44" s="23">
        <v>18825693846</v>
      </c>
      <c r="K44" s="24">
        <v>11496.2</v>
      </c>
      <c r="L44" s="12" t="s">
        <v>35</v>
      </c>
      <c r="M44" s="23" t="s">
        <v>36</v>
      </c>
      <c r="N44" s="46"/>
    </row>
    <row r="45" ht="48" customHeight="1" spans="1:14">
      <c r="A45" s="12">
        <v>41</v>
      </c>
      <c r="B45" s="12" t="s">
        <v>91</v>
      </c>
      <c r="C45" s="12" t="s">
        <v>96</v>
      </c>
      <c r="D45" s="49" t="s">
        <v>97</v>
      </c>
      <c r="E45" s="12" t="s">
        <v>98</v>
      </c>
      <c r="F45" s="27" t="s">
        <v>99</v>
      </c>
      <c r="G45" s="28">
        <v>60</v>
      </c>
      <c r="H45" s="24">
        <v>8997</v>
      </c>
      <c r="I45" s="23">
        <v>2999</v>
      </c>
      <c r="J45" s="23">
        <v>18825693846</v>
      </c>
      <c r="K45" s="24">
        <v>5998</v>
      </c>
      <c r="L45" s="12" t="s">
        <v>35</v>
      </c>
      <c r="M45" s="23" t="s">
        <v>36</v>
      </c>
      <c r="N45" s="46"/>
    </row>
    <row r="46" ht="48" customHeight="1" spans="1:14">
      <c r="A46" s="12">
        <v>42</v>
      </c>
      <c r="B46" s="12" t="s">
        <v>108</v>
      </c>
      <c r="C46" s="12" t="s">
        <v>81</v>
      </c>
      <c r="D46" s="49" t="s">
        <v>120</v>
      </c>
      <c r="E46" s="12" t="s">
        <v>98</v>
      </c>
      <c r="F46" s="27" t="s">
        <v>84</v>
      </c>
      <c r="G46" s="28">
        <v>225</v>
      </c>
      <c r="H46" s="24">
        <v>33739</v>
      </c>
      <c r="I46" s="23">
        <v>11246.3</v>
      </c>
      <c r="J46" s="23">
        <v>15625674507</v>
      </c>
      <c r="K46" s="24">
        <v>22492.7</v>
      </c>
      <c r="L46" s="23" t="s">
        <v>35</v>
      </c>
      <c r="M46" s="23" t="s">
        <v>36</v>
      </c>
      <c r="N46" s="46"/>
    </row>
    <row r="47" ht="48" customHeight="1" spans="1:14">
      <c r="A47" s="23">
        <v>43</v>
      </c>
      <c r="B47" s="12" t="s">
        <v>121</v>
      </c>
      <c r="C47" s="12" t="s">
        <v>96</v>
      </c>
      <c r="D47" s="49" t="s">
        <v>97</v>
      </c>
      <c r="E47" s="12" t="s">
        <v>98</v>
      </c>
      <c r="F47" s="49" t="s">
        <v>99</v>
      </c>
      <c r="G47" s="29">
        <v>200</v>
      </c>
      <c r="H47" s="23">
        <v>29990</v>
      </c>
      <c r="I47" s="23">
        <v>0</v>
      </c>
      <c r="J47" s="23" t="s">
        <v>170</v>
      </c>
      <c r="K47" s="23">
        <v>9996</v>
      </c>
      <c r="L47" s="23" t="s">
        <v>171</v>
      </c>
      <c r="M47" s="23" t="s">
        <v>172</v>
      </c>
      <c r="N47" s="46"/>
    </row>
    <row r="48" ht="48" customHeight="1" spans="1:14">
      <c r="A48" s="23">
        <v>44</v>
      </c>
      <c r="B48" s="24" t="s">
        <v>173</v>
      </c>
      <c r="C48" s="23" t="s">
        <v>174</v>
      </c>
      <c r="D48" s="24" t="s">
        <v>175</v>
      </c>
      <c r="E48" s="23" t="s">
        <v>176</v>
      </c>
      <c r="F48" s="50" t="s">
        <v>177</v>
      </c>
      <c r="G48" s="26">
        <v>150</v>
      </c>
      <c r="H48" s="24">
        <f>G48*149.95</f>
        <v>22492.5</v>
      </c>
      <c r="I48" s="24">
        <v>0</v>
      </c>
      <c r="J48" s="24">
        <v>15807670213</v>
      </c>
      <c r="K48" s="24">
        <v>7497.5</v>
      </c>
      <c r="L48" s="23" t="s">
        <v>171</v>
      </c>
      <c r="M48" s="23" t="s">
        <v>172</v>
      </c>
      <c r="N48" s="46"/>
    </row>
    <row r="49" ht="48" customHeight="1" spans="1:14">
      <c r="A49" s="12">
        <v>45</v>
      </c>
      <c r="B49" s="12" t="s">
        <v>178</v>
      </c>
      <c r="C49" s="12" t="s">
        <v>179</v>
      </c>
      <c r="D49" s="12" t="s">
        <v>180</v>
      </c>
      <c r="E49" s="12" t="s">
        <v>181</v>
      </c>
      <c r="F49" s="37" t="s">
        <v>182</v>
      </c>
      <c r="G49" s="28">
        <v>250</v>
      </c>
      <c r="H49" s="38">
        <f t="shared" ref="H49:H54" si="0">G49*149.95</f>
        <v>37487.5</v>
      </c>
      <c r="I49" s="23">
        <v>0</v>
      </c>
      <c r="J49" s="23" t="s">
        <v>183</v>
      </c>
      <c r="K49" s="38">
        <v>12495.8</v>
      </c>
      <c r="L49" s="12" t="s">
        <v>171</v>
      </c>
      <c r="M49" s="23" t="s">
        <v>172</v>
      </c>
      <c r="N49" s="46"/>
    </row>
    <row r="50" ht="48" customHeight="1" spans="1:14">
      <c r="A50" s="12">
        <v>46</v>
      </c>
      <c r="B50" s="12" t="s">
        <v>184</v>
      </c>
      <c r="C50" s="12" t="s">
        <v>185</v>
      </c>
      <c r="D50" s="12" t="s">
        <v>186</v>
      </c>
      <c r="E50" s="12" t="s">
        <v>187</v>
      </c>
      <c r="F50" s="37" t="s">
        <v>188</v>
      </c>
      <c r="G50" s="28">
        <v>200</v>
      </c>
      <c r="H50" s="39">
        <f t="shared" si="0"/>
        <v>29990</v>
      </c>
      <c r="I50" s="24">
        <v>0</v>
      </c>
      <c r="J50" s="23" t="s">
        <v>189</v>
      </c>
      <c r="K50" s="38">
        <v>9996.7</v>
      </c>
      <c r="L50" s="12" t="s">
        <v>171</v>
      </c>
      <c r="M50" s="23" t="s">
        <v>172</v>
      </c>
      <c r="N50" s="46"/>
    </row>
    <row r="51" ht="48" customHeight="1" spans="1:14">
      <c r="A51" s="12">
        <v>47</v>
      </c>
      <c r="B51" s="12" t="s">
        <v>190</v>
      </c>
      <c r="C51" s="12" t="s">
        <v>191</v>
      </c>
      <c r="D51" s="49" t="s">
        <v>136</v>
      </c>
      <c r="E51" s="12" t="s">
        <v>192</v>
      </c>
      <c r="F51" s="37" t="s">
        <v>193</v>
      </c>
      <c r="G51" s="28">
        <v>200</v>
      </c>
      <c r="H51" s="39">
        <f t="shared" si="0"/>
        <v>29990</v>
      </c>
      <c r="I51" s="23">
        <v>0</v>
      </c>
      <c r="J51" s="23" t="s">
        <v>194</v>
      </c>
      <c r="K51" s="38">
        <v>9996.7</v>
      </c>
      <c r="L51" s="12" t="s">
        <v>171</v>
      </c>
      <c r="M51" s="23" t="s">
        <v>172</v>
      </c>
      <c r="N51" s="46"/>
    </row>
    <row r="52" ht="48" customHeight="1" spans="1:14">
      <c r="A52" s="12">
        <v>48</v>
      </c>
      <c r="B52" s="12" t="s">
        <v>195</v>
      </c>
      <c r="C52" s="12" t="s">
        <v>191</v>
      </c>
      <c r="D52" s="12" t="s">
        <v>196</v>
      </c>
      <c r="E52" s="12" t="s">
        <v>197</v>
      </c>
      <c r="F52" s="37" t="s">
        <v>198</v>
      </c>
      <c r="G52" s="28">
        <v>120</v>
      </c>
      <c r="H52" s="39">
        <f t="shared" si="0"/>
        <v>17994</v>
      </c>
      <c r="I52" s="24">
        <v>0</v>
      </c>
      <c r="J52" s="23" t="s">
        <v>199</v>
      </c>
      <c r="K52" s="39">
        <v>5998</v>
      </c>
      <c r="L52" s="12" t="s">
        <v>171</v>
      </c>
      <c r="M52" s="23" t="s">
        <v>172</v>
      </c>
      <c r="N52" s="46"/>
    </row>
    <row r="53" ht="48" customHeight="1" spans="1:14">
      <c r="A53" s="23">
        <v>49</v>
      </c>
      <c r="B53" s="12" t="s">
        <v>200</v>
      </c>
      <c r="C53" s="12" t="s">
        <v>201</v>
      </c>
      <c r="D53" s="12" t="s">
        <v>202</v>
      </c>
      <c r="E53" s="12" t="s">
        <v>203</v>
      </c>
      <c r="F53" s="37" t="s">
        <v>204</v>
      </c>
      <c r="G53" s="28">
        <v>200</v>
      </c>
      <c r="H53" s="39">
        <f t="shared" si="0"/>
        <v>29990</v>
      </c>
      <c r="I53" s="23">
        <v>0</v>
      </c>
      <c r="J53" s="23" t="s">
        <v>205</v>
      </c>
      <c r="K53" s="38">
        <v>9996.7</v>
      </c>
      <c r="L53" s="12" t="s">
        <v>171</v>
      </c>
      <c r="M53" s="23" t="s">
        <v>172</v>
      </c>
      <c r="N53" s="46"/>
    </row>
    <row r="54" ht="48" customHeight="1" spans="1:14">
      <c r="A54" s="23">
        <v>50</v>
      </c>
      <c r="B54" s="12" t="s">
        <v>206</v>
      </c>
      <c r="C54" s="12" t="s">
        <v>207</v>
      </c>
      <c r="D54" s="12" t="s">
        <v>208</v>
      </c>
      <c r="E54" s="12" t="s">
        <v>209</v>
      </c>
      <c r="F54" s="37" t="s">
        <v>210</v>
      </c>
      <c r="G54" s="28">
        <v>480</v>
      </c>
      <c r="H54" s="39">
        <f t="shared" si="0"/>
        <v>71976</v>
      </c>
      <c r="I54" s="24">
        <v>0</v>
      </c>
      <c r="J54" s="23" t="s">
        <v>211</v>
      </c>
      <c r="K54" s="39">
        <v>23992</v>
      </c>
      <c r="L54" s="12" t="s">
        <v>171</v>
      </c>
      <c r="M54" s="23" t="s">
        <v>172</v>
      </c>
      <c r="N54" s="46"/>
    </row>
    <row r="55" ht="48" customHeight="1" spans="1:14">
      <c r="A55" s="12">
        <v>51</v>
      </c>
      <c r="B55" s="9" t="s">
        <v>212</v>
      </c>
      <c r="C55" s="12" t="s">
        <v>213</v>
      </c>
      <c r="D55" s="9" t="s">
        <v>214</v>
      </c>
      <c r="E55" s="12" t="s">
        <v>215</v>
      </c>
      <c r="F55" s="37" t="s">
        <v>216</v>
      </c>
      <c r="G55" s="28">
        <v>200</v>
      </c>
      <c r="H55" s="24">
        <v>29990</v>
      </c>
      <c r="I55" s="23">
        <v>0</v>
      </c>
      <c r="J55" s="23" t="s">
        <v>217</v>
      </c>
      <c r="K55" s="38">
        <v>9996.7</v>
      </c>
      <c r="L55" s="12" t="s">
        <v>171</v>
      </c>
      <c r="M55" s="23" t="s">
        <v>172</v>
      </c>
      <c r="N55" s="46"/>
    </row>
    <row r="56" ht="48" customHeight="1" spans="1:14">
      <c r="A56" s="12">
        <v>52</v>
      </c>
      <c r="B56" s="9" t="s">
        <v>218</v>
      </c>
      <c r="C56" s="12" t="s">
        <v>219</v>
      </c>
      <c r="D56" s="9" t="s">
        <v>220</v>
      </c>
      <c r="E56" s="12" t="s">
        <v>221</v>
      </c>
      <c r="F56" s="37" t="s">
        <v>222</v>
      </c>
      <c r="G56" s="28">
        <v>250</v>
      </c>
      <c r="H56" s="24">
        <v>37487.5</v>
      </c>
      <c r="I56" s="24">
        <v>0</v>
      </c>
      <c r="J56" s="23" t="s">
        <v>223</v>
      </c>
      <c r="K56" s="38">
        <v>12495.8</v>
      </c>
      <c r="L56" s="12" t="s">
        <v>171</v>
      </c>
      <c r="M56" s="23" t="s">
        <v>172</v>
      </c>
      <c r="N56" s="46"/>
    </row>
    <row r="57" ht="48" customHeight="1" spans="1:14">
      <c r="A57" s="12">
        <v>53</v>
      </c>
      <c r="B57" s="9" t="s">
        <v>218</v>
      </c>
      <c r="C57" s="12" t="s">
        <v>224</v>
      </c>
      <c r="D57" s="37" t="s">
        <v>225</v>
      </c>
      <c r="E57" s="12" t="s">
        <v>226</v>
      </c>
      <c r="F57" s="37" t="s">
        <v>227</v>
      </c>
      <c r="G57" s="28">
        <v>100</v>
      </c>
      <c r="H57" s="24">
        <v>14995</v>
      </c>
      <c r="I57" s="23">
        <v>0</v>
      </c>
      <c r="J57" s="23" t="s">
        <v>228</v>
      </c>
      <c r="K57" s="38">
        <v>4998.3</v>
      </c>
      <c r="L57" s="12" t="s">
        <v>171</v>
      </c>
      <c r="M57" s="23" t="s">
        <v>172</v>
      </c>
      <c r="N57" s="46"/>
    </row>
    <row r="58" ht="48" customHeight="1" spans="1:14">
      <c r="A58" s="12">
        <v>54</v>
      </c>
      <c r="B58" s="9" t="s">
        <v>229</v>
      </c>
      <c r="C58" s="12" t="s">
        <v>230</v>
      </c>
      <c r="D58" s="9" t="s">
        <v>231</v>
      </c>
      <c r="E58" s="12" t="s">
        <v>232</v>
      </c>
      <c r="F58" s="37" t="s">
        <v>233</v>
      </c>
      <c r="G58" s="28">
        <v>180</v>
      </c>
      <c r="H58" s="24">
        <v>26991</v>
      </c>
      <c r="I58" s="24">
        <v>0</v>
      </c>
      <c r="J58" s="23" t="s">
        <v>234</v>
      </c>
      <c r="K58" s="39">
        <v>8997</v>
      </c>
      <c r="L58" s="12" t="s">
        <v>171</v>
      </c>
      <c r="M58" s="23" t="s">
        <v>172</v>
      </c>
      <c r="N58" s="46"/>
    </row>
    <row r="59" ht="48" customHeight="1" spans="1:14">
      <c r="A59" s="23">
        <v>55</v>
      </c>
      <c r="B59" s="9" t="s">
        <v>235</v>
      </c>
      <c r="C59" s="12" t="s">
        <v>96</v>
      </c>
      <c r="D59" s="9" t="s">
        <v>236</v>
      </c>
      <c r="E59" s="12" t="s">
        <v>237</v>
      </c>
      <c r="F59" s="37" t="s">
        <v>99</v>
      </c>
      <c r="G59" s="28">
        <v>160</v>
      </c>
      <c r="H59" s="24">
        <v>23992</v>
      </c>
      <c r="I59" s="23">
        <v>0</v>
      </c>
      <c r="J59" s="23" t="s">
        <v>238</v>
      </c>
      <c r="K59" s="38">
        <v>7997.3</v>
      </c>
      <c r="L59" s="12" t="s">
        <v>171</v>
      </c>
      <c r="M59" s="23" t="s">
        <v>172</v>
      </c>
      <c r="N59" s="46"/>
    </row>
    <row r="60" ht="48" customHeight="1" spans="1:14">
      <c r="A60" s="23">
        <v>56</v>
      </c>
      <c r="B60" s="9" t="s">
        <v>239</v>
      </c>
      <c r="C60" s="12" t="s">
        <v>219</v>
      </c>
      <c r="D60" s="9" t="s">
        <v>220</v>
      </c>
      <c r="E60" s="12" t="s">
        <v>221</v>
      </c>
      <c r="F60" s="37" t="s">
        <v>222</v>
      </c>
      <c r="G60" s="28">
        <v>457</v>
      </c>
      <c r="H60" s="24">
        <v>68528</v>
      </c>
      <c r="I60" s="24">
        <v>0</v>
      </c>
      <c r="J60" s="23" t="s">
        <v>223</v>
      </c>
      <c r="K60" s="38">
        <v>22842.6</v>
      </c>
      <c r="L60" s="12" t="s">
        <v>171</v>
      </c>
      <c r="M60" s="23" t="s">
        <v>172</v>
      </c>
      <c r="N60" s="46"/>
    </row>
    <row r="61" ht="31.5" customHeight="1" spans="1:13">
      <c r="A61" s="9"/>
      <c r="B61" s="40" t="s">
        <v>240</v>
      </c>
      <c r="C61" s="41"/>
      <c r="D61" s="41"/>
      <c r="E61" s="41"/>
      <c r="F61" s="42"/>
      <c r="G61" s="43">
        <f>SUM(G5:G60)</f>
        <v>10070</v>
      </c>
      <c r="H61" s="43">
        <f>SUM(H5:H60)</f>
        <v>1510000</v>
      </c>
      <c r="I61" s="43">
        <f>SUM(I5:I60)</f>
        <v>515279</v>
      </c>
      <c r="J61" s="9" t="s">
        <v>241</v>
      </c>
      <c r="K61" s="43">
        <f>SUM(K5:K60)</f>
        <v>680124.6</v>
      </c>
      <c r="L61" s="9" t="s">
        <v>241</v>
      </c>
      <c r="M61" s="9" t="s">
        <v>241</v>
      </c>
    </row>
  </sheetData>
  <mergeCells count="4">
    <mergeCell ref="A1:B1"/>
    <mergeCell ref="A2:M2"/>
    <mergeCell ref="L4:M4"/>
    <mergeCell ref="B61:F61"/>
  </mergeCells>
  <pageMargins left="0.550694444444444" right="0.472222222222222" top="0.747916666666667" bottom="0.550694444444444" header="0.5" footer="0.393055555555556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B3" sqref="B3"/>
    </sheetView>
  </sheetViews>
  <sheetFormatPr defaultColWidth="9" defaultRowHeight="13.5" outlineLevelCol="6"/>
  <cols>
    <col min="1" max="1" width="9" style="2"/>
    <col min="2" max="2" width="39.125" customWidth="1"/>
    <col min="3" max="3" width="24.875" customWidth="1"/>
    <col min="4" max="4" width="44.75" customWidth="1"/>
    <col min="5" max="5" width="22.5" customWidth="1"/>
    <col min="6" max="6" width="103.25" customWidth="1"/>
    <col min="7" max="7" width="20.625" customWidth="1"/>
  </cols>
  <sheetData>
    <row r="1" s="1" customFormat="1" ht="29" customHeight="1" spans="1:7">
      <c r="A1" s="3" t="s">
        <v>2</v>
      </c>
      <c r="B1" s="4" t="s">
        <v>4</v>
      </c>
      <c r="C1" s="5" t="s">
        <v>7</v>
      </c>
      <c r="D1" s="5" t="s">
        <v>6</v>
      </c>
      <c r="E1" s="5" t="s">
        <v>242</v>
      </c>
      <c r="F1" s="1" t="s">
        <v>13</v>
      </c>
      <c r="G1" s="6" t="s">
        <v>3</v>
      </c>
    </row>
    <row r="2" ht="20" customHeight="1" spans="1:7">
      <c r="A2" s="7">
        <v>1</v>
      </c>
      <c r="B2" s="8" t="s">
        <v>15</v>
      </c>
      <c r="C2" s="8" t="s">
        <v>18</v>
      </c>
      <c r="D2" s="8" t="s">
        <v>243</v>
      </c>
      <c r="E2" s="8">
        <v>45085</v>
      </c>
      <c r="F2" t="s">
        <v>244</v>
      </c>
      <c r="G2" s="9" t="s">
        <v>14</v>
      </c>
    </row>
    <row r="3" ht="20" customHeight="1" spans="1:7">
      <c r="A3" s="7">
        <v>2</v>
      </c>
      <c r="B3" s="8" t="s">
        <v>15</v>
      </c>
      <c r="C3" s="8" t="s">
        <v>18</v>
      </c>
      <c r="D3" s="8" t="s">
        <v>243</v>
      </c>
      <c r="E3" s="8">
        <v>20693.1</v>
      </c>
      <c r="F3" t="s">
        <v>245</v>
      </c>
      <c r="G3" s="9" t="s">
        <v>22</v>
      </c>
    </row>
    <row r="4" ht="20" customHeight="1" spans="1:7">
      <c r="A4" s="7">
        <v>3</v>
      </c>
      <c r="B4" s="8" t="s">
        <v>24</v>
      </c>
      <c r="C4" s="10" t="s">
        <v>27</v>
      </c>
      <c r="D4" s="11" t="s">
        <v>246</v>
      </c>
      <c r="E4" s="8">
        <v>11996</v>
      </c>
      <c r="F4" t="s">
        <v>247</v>
      </c>
      <c r="G4" s="9" t="s">
        <v>23</v>
      </c>
    </row>
    <row r="5" ht="34" customHeight="1" spans="1:7">
      <c r="A5" s="7">
        <v>4</v>
      </c>
      <c r="B5" s="8" t="s">
        <v>30</v>
      </c>
      <c r="C5" s="10" t="s">
        <v>33</v>
      </c>
      <c r="D5" s="11" t="s">
        <v>248</v>
      </c>
      <c r="E5" s="8">
        <v>11096</v>
      </c>
      <c r="F5" t="s">
        <v>249</v>
      </c>
      <c r="G5" s="9" t="s">
        <v>29</v>
      </c>
    </row>
    <row r="6" ht="20" customHeight="1" spans="1:7">
      <c r="A6" s="7">
        <v>5</v>
      </c>
      <c r="B6" s="8" t="s">
        <v>38</v>
      </c>
      <c r="C6" s="10" t="s">
        <v>41</v>
      </c>
      <c r="D6" s="10" t="s">
        <v>40</v>
      </c>
      <c r="E6" s="8">
        <v>39986.7</v>
      </c>
      <c r="F6" t="s">
        <v>250</v>
      </c>
      <c r="G6" s="9" t="s">
        <v>37</v>
      </c>
    </row>
    <row r="7" ht="20" customHeight="1" spans="1:7">
      <c r="A7" s="7">
        <v>6</v>
      </c>
      <c r="B7" s="10" t="s">
        <v>44</v>
      </c>
      <c r="C7" s="10" t="s">
        <v>46</v>
      </c>
      <c r="D7" s="11" t="s">
        <v>243</v>
      </c>
      <c r="E7" s="8">
        <v>24991.7</v>
      </c>
      <c r="F7" t="s">
        <v>251</v>
      </c>
      <c r="G7" s="9" t="s">
        <v>43</v>
      </c>
    </row>
    <row r="8" ht="20" customHeight="1" spans="1:7">
      <c r="A8" s="7">
        <v>7</v>
      </c>
      <c r="B8" s="10" t="s">
        <v>49</v>
      </c>
      <c r="C8" s="10" t="s">
        <v>52</v>
      </c>
      <c r="D8" s="10" t="s">
        <v>51</v>
      </c>
      <c r="E8" s="8">
        <v>10496.7</v>
      </c>
      <c r="F8" t="s">
        <v>252</v>
      </c>
      <c r="G8" s="12" t="s">
        <v>48</v>
      </c>
    </row>
    <row r="9" ht="20" customHeight="1" spans="1:7">
      <c r="A9" s="7">
        <v>8</v>
      </c>
      <c r="B9" s="10" t="s">
        <v>55</v>
      </c>
      <c r="C9" s="10" t="s">
        <v>58</v>
      </c>
      <c r="D9" s="10" t="s">
        <v>57</v>
      </c>
      <c r="E9" s="8">
        <v>9996.7</v>
      </c>
      <c r="F9" t="s">
        <v>253</v>
      </c>
      <c r="G9" s="12" t="s">
        <v>54</v>
      </c>
    </row>
    <row r="10" ht="20" customHeight="1" spans="1:7">
      <c r="A10" s="7">
        <v>9</v>
      </c>
      <c r="B10" s="10" t="s">
        <v>61</v>
      </c>
      <c r="C10" s="10" t="s">
        <v>64</v>
      </c>
      <c r="D10" s="10" t="s">
        <v>63</v>
      </c>
      <c r="E10" s="8">
        <v>9996.7</v>
      </c>
      <c r="F10" t="s">
        <v>254</v>
      </c>
      <c r="G10" s="12" t="s">
        <v>60</v>
      </c>
    </row>
    <row r="11" ht="20" customHeight="1" spans="1:7">
      <c r="A11" s="7">
        <v>10</v>
      </c>
      <c r="B11" s="10" t="s">
        <v>67</v>
      </c>
      <c r="C11" s="10" t="s">
        <v>70</v>
      </c>
      <c r="D11" s="11" t="s">
        <v>255</v>
      </c>
      <c r="E11" s="8">
        <v>3998.7</v>
      </c>
      <c r="F11" t="s">
        <v>256</v>
      </c>
      <c r="G11" s="9" t="s">
        <v>66</v>
      </c>
    </row>
    <row r="12" ht="20" customHeight="1" spans="1:7">
      <c r="A12" s="7">
        <v>11</v>
      </c>
      <c r="B12" s="10" t="s">
        <v>72</v>
      </c>
      <c r="C12" s="10" t="s">
        <v>74</v>
      </c>
      <c r="D12" s="11" t="s">
        <v>255</v>
      </c>
      <c r="E12" s="8">
        <v>9996.7</v>
      </c>
      <c r="F12" t="s">
        <v>257</v>
      </c>
      <c r="G12" s="9" t="s">
        <v>71</v>
      </c>
    </row>
    <row r="13" ht="20" customHeight="1" spans="1:7">
      <c r="A13" s="7">
        <v>12</v>
      </c>
      <c r="B13" s="10" t="s">
        <v>76</v>
      </c>
      <c r="C13" s="10" t="s">
        <v>79</v>
      </c>
      <c r="D13" s="10" t="s">
        <v>78</v>
      </c>
      <c r="E13" s="8">
        <v>19993.3</v>
      </c>
      <c r="F13" t="s">
        <v>258</v>
      </c>
      <c r="G13" s="9" t="s">
        <v>75</v>
      </c>
    </row>
    <row r="14" ht="20" customHeight="1" spans="1:7">
      <c r="A14" s="7">
        <v>13</v>
      </c>
      <c r="B14" s="10" t="s">
        <v>81</v>
      </c>
      <c r="C14" s="10" t="s">
        <v>84</v>
      </c>
      <c r="D14" s="11" t="s">
        <v>259</v>
      </c>
      <c r="E14" s="8">
        <v>10246.7</v>
      </c>
      <c r="F14" t="s">
        <v>260</v>
      </c>
      <c r="G14" s="12" t="s">
        <v>80</v>
      </c>
    </row>
    <row r="15" ht="20" customHeight="1" spans="1:7">
      <c r="A15" s="7">
        <v>14</v>
      </c>
      <c r="B15" s="10" t="s">
        <v>86</v>
      </c>
      <c r="C15" s="10" t="s">
        <v>89</v>
      </c>
      <c r="D15" s="10" t="s">
        <v>88</v>
      </c>
      <c r="E15" s="8">
        <v>5998.3</v>
      </c>
      <c r="F15" t="s">
        <v>261</v>
      </c>
      <c r="G15" s="12" t="s">
        <v>85</v>
      </c>
    </row>
    <row r="16" ht="20" customHeight="1" spans="1:7">
      <c r="A16" s="7">
        <v>15</v>
      </c>
      <c r="B16" s="10" t="s">
        <v>92</v>
      </c>
      <c r="C16" s="10" t="s">
        <v>95</v>
      </c>
      <c r="D16" s="10" t="s">
        <v>94</v>
      </c>
      <c r="E16" s="8">
        <v>2999</v>
      </c>
      <c r="F16" t="s">
        <v>262</v>
      </c>
      <c r="G16" s="9" t="s">
        <v>91</v>
      </c>
    </row>
    <row r="17" ht="20" customHeight="1" spans="1:7">
      <c r="A17" s="7">
        <v>16</v>
      </c>
      <c r="B17" s="10" t="s">
        <v>96</v>
      </c>
      <c r="C17" s="10" t="s">
        <v>99</v>
      </c>
      <c r="D17" s="10" t="s">
        <v>98</v>
      </c>
      <c r="E17" s="8">
        <v>18993.7</v>
      </c>
      <c r="F17" t="s">
        <v>263</v>
      </c>
      <c r="G17" s="9" t="s">
        <v>91</v>
      </c>
    </row>
    <row r="18" ht="20" customHeight="1" spans="1:7">
      <c r="A18" s="7">
        <v>17</v>
      </c>
      <c r="B18" s="10" t="s">
        <v>101</v>
      </c>
      <c r="C18" s="10" t="s">
        <v>103</v>
      </c>
      <c r="D18" s="10" t="s">
        <v>98</v>
      </c>
      <c r="E18" s="8">
        <v>7497.5</v>
      </c>
      <c r="F18" t="s">
        <v>264</v>
      </c>
      <c r="G18" s="9" t="s">
        <v>100</v>
      </c>
    </row>
    <row r="19" ht="20" customHeight="1" spans="1:7">
      <c r="A19" s="7">
        <v>18</v>
      </c>
      <c r="B19" s="10" t="s">
        <v>105</v>
      </c>
      <c r="C19" s="10" t="s">
        <v>107</v>
      </c>
      <c r="D19" s="10" t="s">
        <v>98</v>
      </c>
      <c r="E19" s="8">
        <v>8997</v>
      </c>
      <c r="F19" t="s">
        <v>265</v>
      </c>
      <c r="G19" s="9" t="s">
        <v>104</v>
      </c>
    </row>
    <row r="20" ht="20" customHeight="1" spans="1:7">
      <c r="A20" s="7">
        <v>19</v>
      </c>
      <c r="B20" s="10" t="s">
        <v>109</v>
      </c>
      <c r="C20" s="10" t="s">
        <v>110</v>
      </c>
      <c r="D20" s="10" t="s">
        <v>98</v>
      </c>
      <c r="E20" s="8">
        <v>5498.2</v>
      </c>
      <c r="F20" t="s">
        <v>266</v>
      </c>
      <c r="G20" s="9" t="s">
        <v>108</v>
      </c>
    </row>
    <row r="21" ht="20" customHeight="1" spans="1:7">
      <c r="A21" s="7">
        <v>20</v>
      </c>
      <c r="B21" s="10" t="s">
        <v>111</v>
      </c>
      <c r="C21" s="10" t="s">
        <v>113</v>
      </c>
      <c r="D21" s="10" t="s">
        <v>98</v>
      </c>
      <c r="E21" s="8">
        <v>5998</v>
      </c>
      <c r="F21" t="s">
        <v>267</v>
      </c>
      <c r="G21" s="9" t="s">
        <v>108</v>
      </c>
    </row>
    <row r="22" ht="20" customHeight="1" spans="1:7">
      <c r="A22" s="7">
        <v>21</v>
      </c>
      <c r="B22" s="10" t="s">
        <v>114</v>
      </c>
      <c r="C22" s="10" t="s">
        <v>116</v>
      </c>
      <c r="D22" s="10" t="s">
        <v>98</v>
      </c>
      <c r="E22" s="8">
        <v>25791.4</v>
      </c>
      <c r="F22" t="s">
        <v>268</v>
      </c>
      <c r="G22" s="9" t="s">
        <v>108</v>
      </c>
    </row>
    <row r="23" ht="20" customHeight="1" spans="1:7">
      <c r="A23" s="7">
        <v>22</v>
      </c>
      <c r="B23" s="10" t="s">
        <v>117</v>
      </c>
      <c r="C23" s="10" t="s">
        <v>119</v>
      </c>
      <c r="D23" s="10" t="s">
        <v>98</v>
      </c>
      <c r="E23" s="8">
        <v>17994</v>
      </c>
      <c r="F23" t="s">
        <v>269</v>
      </c>
      <c r="G23" s="9" t="s">
        <v>108</v>
      </c>
    </row>
    <row r="24" ht="20" customHeight="1" spans="1:7">
      <c r="A24" s="7">
        <v>23</v>
      </c>
      <c r="B24" s="10" t="s">
        <v>81</v>
      </c>
      <c r="C24" s="51" t="s">
        <v>84</v>
      </c>
      <c r="D24" s="10" t="s">
        <v>98</v>
      </c>
      <c r="E24" s="8">
        <v>11996</v>
      </c>
      <c r="F24" t="s">
        <v>270</v>
      </c>
      <c r="G24" s="9" t="s">
        <v>108</v>
      </c>
    </row>
    <row r="25" ht="20" customHeight="1" spans="1:7">
      <c r="A25" s="7">
        <v>24</v>
      </c>
      <c r="B25" s="10" t="s">
        <v>122</v>
      </c>
      <c r="C25" s="10" t="s">
        <v>125</v>
      </c>
      <c r="D25" s="10" t="s">
        <v>124</v>
      </c>
      <c r="E25" s="8">
        <v>9496.9</v>
      </c>
      <c r="F25" t="s">
        <v>271</v>
      </c>
      <c r="G25" s="9" t="s">
        <v>121</v>
      </c>
    </row>
    <row r="26" ht="20" customHeight="1" spans="1:7">
      <c r="A26" s="7">
        <v>25</v>
      </c>
      <c r="B26" s="10" t="s">
        <v>126</v>
      </c>
      <c r="C26" s="10" t="s">
        <v>128</v>
      </c>
      <c r="D26" s="10" t="s">
        <v>98</v>
      </c>
      <c r="E26" s="8">
        <v>11496.2</v>
      </c>
      <c r="F26" t="s">
        <v>272</v>
      </c>
      <c r="G26" s="9" t="s">
        <v>121</v>
      </c>
    </row>
    <row r="27" ht="20" customHeight="1" spans="1:7">
      <c r="A27" s="7">
        <v>26</v>
      </c>
      <c r="B27" s="10" t="s">
        <v>96</v>
      </c>
      <c r="C27" s="10" t="s">
        <v>99</v>
      </c>
      <c r="D27" s="10" t="s">
        <v>98</v>
      </c>
      <c r="E27" s="8">
        <v>7997.3</v>
      </c>
      <c r="F27" t="s">
        <v>273</v>
      </c>
      <c r="G27" s="9" t="s">
        <v>121</v>
      </c>
    </row>
    <row r="28" ht="20" customHeight="1" spans="1:7">
      <c r="A28" s="7">
        <v>27</v>
      </c>
      <c r="B28" s="10" t="s">
        <v>129</v>
      </c>
      <c r="C28" s="10" t="s">
        <v>131</v>
      </c>
      <c r="D28" s="10" t="s">
        <v>124</v>
      </c>
      <c r="E28" s="8">
        <v>8997</v>
      </c>
      <c r="F28" t="s">
        <v>274</v>
      </c>
      <c r="G28" s="9" t="s">
        <v>121</v>
      </c>
    </row>
    <row r="29" ht="20" customHeight="1" spans="1:7">
      <c r="A29" s="7">
        <v>28</v>
      </c>
      <c r="B29" s="10" t="s">
        <v>132</v>
      </c>
      <c r="C29" s="10" t="s">
        <v>134</v>
      </c>
      <c r="D29" s="10" t="s">
        <v>124</v>
      </c>
      <c r="E29" s="8">
        <v>10996.3</v>
      </c>
      <c r="F29" t="s">
        <v>275</v>
      </c>
      <c r="G29" s="9" t="s">
        <v>121</v>
      </c>
    </row>
    <row r="30" ht="20" customHeight="1" spans="1:7">
      <c r="A30" s="7">
        <v>29</v>
      </c>
      <c r="B30" s="10" t="s">
        <v>135</v>
      </c>
      <c r="C30" s="10" t="s">
        <v>137</v>
      </c>
      <c r="D30" s="10" t="s">
        <v>124</v>
      </c>
      <c r="E30" s="8">
        <v>7997.3</v>
      </c>
      <c r="F30" t="s">
        <v>276</v>
      </c>
      <c r="G30" s="9" t="s">
        <v>121</v>
      </c>
    </row>
    <row r="31" ht="20" customHeight="1" spans="1:7">
      <c r="A31" s="7">
        <v>30</v>
      </c>
      <c r="B31" s="10" t="s">
        <v>138</v>
      </c>
      <c r="C31" s="10" t="s">
        <v>140</v>
      </c>
      <c r="D31" s="10" t="s">
        <v>124</v>
      </c>
      <c r="E31" s="8">
        <v>9996.7</v>
      </c>
      <c r="F31" t="s">
        <v>277</v>
      </c>
      <c r="G31" s="9" t="s">
        <v>121</v>
      </c>
    </row>
    <row r="32" ht="20" customHeight="1" spans="1:7">
      <c r="A32" s="7">
        <v>31</v>
      </c>
      <c r="B32" s="10" t="s">
        <v>141</v>
      </c>
      <c r="C32" s="10" t="s">
        <v>143</v>
      </c>
      <c r="D32" s="10" t="s">
        <v>98</v>
      </c>
      <c r="E32" s="8">
        <v>15994.7</v>
      </c>
      <c r="F32" t="s">
        <v>278</v>
      </c>
      <c r="G32" s="9" t="s">
        <v>121</v>
      </c>
    </row>
    <row r="33" ht="20" customHeight="1" spans="1:7">
      <c r="A33" s="7">
        <v>32</v>
      </c>
      <c r="B33" s="10" t="s">
        <v>144</v>
      </c>
      <c r="C33" s="10" t="s">
        <v>147</v>
      </c>
      <c r="D33" s="10" t="s">
        <v>146</v>
      </c>
      <c r="E33" s="8">
        <v>13995.3</v>
      </c>
      <c r="F33" t="s">
        <v>279</v>
      </c>
      <c r="G33" s="9" t="s">
        <v>121</v>
      </c>
    </row>
    <row r="34" ht="20" customHeight="1" spans="1:7">
      <c r="A34" s="7">
        <v>33</v>
      </c>
      <c r="B34" s="10" t="s">
        <v>149</v>
      </c>
      <c r="C34" s="10" t="s">
        <v>151</v>
      </c>
      <c r="D34" s="10" t="s">
        <v>98</v>
      </c>
      <c r="E34" s="8">
        <v>11996</v>
      </c>
      <c r="F34" t="s">
        <v>280</v>
      </c>
      <c r="G34" s="9" t="s">
        <v>148</v>
      </c>
    </row>
    <row r="35" ht="20" customHeight="1" spans="1:7">
      <c r="A35" s="7">
        <v>34</v>
      </c>
      <c r="B35" s="10" t="s">
        <v>152</v>
      </c>
      <c r="C35" s="10" t="s">
        <v>155</v>
      </c>
      <c r="D35" s="10" t="s">
        <v>154</v>
      </c>
      <c r="E35" s="8">
        <v>11996</v>
      </c>
      <c r="F35" t="s">
        <v>281</v>
      </c>
      <c r="G35" s="9" t="s">
        <v>148</v>
      </c>
    </row>
    <row r="36" ht="20" customHeight="1" spans="1:7">
      <c r="A36" s="7">
        <v>35</v>
      </c>
      <c r="B36" s="10" t="s">
        <v>156</v>
      </c>
      <c r="C36" s="10" t="s">
        <v>158</v>
      </c>
      <c r="D36" s="10" t="s">
        <v>154</v>
      </c>
      <c r="E36" s="8">
        <v>999.7</v>
      </c>
      <c r="F36" t="s">
        <v>282</v>
      </c>
      <c r="G36" s="9" t="s">
        <v>148</v>
      </c>
    </row>
    <row r="37" ht="20" customHeight="1" spans="1:7">
      <c r="A37" s="7">
        <v>36</v>
      </c>
      <c r="B37" s="10" t="s">
        <v>159</v>
      </c>
      <c r="C37" s="10" t="s">
        <v>160</v>
      </c>
      <c r="D37" s="10" t="s">
        <v>154</v>
      </c>
      <c r="E37" s="8">
        <v>5498.2</v>
      </c>
      <c r="F37" t="s">
        <v>283</v>
      </c>
      <c r="G37" s="9" t="s">
        <v>148</v>
      </c>
    </row>
    <row r="38" ht="20" customHeight="1" spans="1:7">
      <c r="A38" s="7">
        <v>37</v>
      </c>
      <c r="B38" s="10" t="s">
        <v>161</v>
      </c>
      <c r="C38" s="10" t="s">
        <v>164</v>
      </c>
      <c r="D38" s="10" t="s">
        <v>163</v>
      </c>
      <c r="E38" s="8">
        <v>5498.2</v>
      </c>
      <c r="F38" t="s">
        <v>284</v>
      </c>
      <c r="G38" s="9" t="s">
        <v>148</v>
      </c>
    </row>
    <row r="39" ht="20" customHeight="1" spans="1:7">
      <c r="A39" s="7">
        <v>38</v>
      </c>
      <c r="B39" s="10" t="s">
        <v>166</v>
      </c>
      <c r="C39" s="10" t="s">
        <v>168</v>
      </c>
      <c r="D39" s="10" t="s">
        <v>94</v>
      </c>
      <c r="E39" s="8">
        <v>3998.7</v>
      </c>
      <c r="F39" t="s">
        <v>285</v>
      </c>
      <c r="G39" s="9" t="s">
        <v>165</v>
      </c>
    </row>
    <row r="40" ht="20" customHeight="1" spans="1:7">
      <c r="A40" s="7">
        <v>39</v>
      </c>
      <c r="B40" s="10" t="s">
        <v>152</v>
      </c>
      <c r="C40" s="10" t="s">
        <v>155</v>
      </c>
      <c r="D40" s="10" t="s">
        <v>154</v>
      </c>
      <c r="E40" s="8">
        <v>17994</v>
      </c>
      <c r="F40" t="s">
        <v>286</v>
      </c>
      <c r="G40" s="9" t="s">
        <v>169</v>
      </c>
    </row>
    <row r="41" ht="20" customHeight="1" spans="1:7">
      <c r="A41" s="7">
        <v>40</v>
      </c>
      <c r="B41" s="10" t="s">
        <v>96</v>
      </c>
      <c r="C41" s="10" t="s">
        <v>99</v>
      </c>
      <c r="D41" s="10" t="s">
        <v>98</v>
      </c>
      <c r="E41" s="8">
        <v>5748.1</v>
      </c>
      <c r="F41" t="s">
        <v>287</v>
      </c>
      <c r="G41" s="12" t="s">
        <v>121</v>
      </c>
    </row>
    <row r="42" ht="20" customHeight="1" spans="1:7">
      <c r="A42" s="7">
        <v>41</v>
      </c>
      <c r="B42" s="10" t="s">
        <v>96</v>
      </c>
      <c r="C42" s="10" t="s">
        <v>99</v>
      </c>
      <c r="D42" s="10" t="s">
        <v>98</v>
      </c>
      <c r="E42" s="8">
        <v>2999</v>
      </c>
      <c r="F42" t="s">
        <v>288</v>
      </c>
      <c r="G42" s="12" t="s">
        <v>91</v>
      </c>
    </row>
    <row r="43" ht="20" customHeight="1" spans="1:7">
      <c r="A43" s="7">
        <v>42</v>
      </c>
      <c r="B43" s="8" t="s">
        <v>81</v>
      </c>
      <c r="C43" s="10" t="s">
        <v>84</v>
      </c>
      <c r="D43" s="10" t="s">
        <v>98</v>
      </c>
      <c r="E43" s="8">
        <v>11246.3</v>
      </c>
      <c r="F43" t="s">
        <v>289</v>
      </c>
      <c r="G43" s="12" t="s">
        <v>108</v>
      </c>
    </row>
    <row r="44" ht="20" customHeight="1" spans="1:5">
      <c r="A44" s="7"/>
      <c r="B44" s="8"/>
      <c r="C44" s="8"/>
      <c r="D44" s="8"/>
      <c r="E44" s="5">
        <f>SUM(E2:E43)</f>
        <v>515279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CoMe</cp:lastModifiedBy>
  <dcterms:created xsi:type="dcterms:W3CDTF">2023-10-04T02:20:00Z</dcterms:created>
  <cp:lastPrinted>2024-01-18T07:51:00Z</cp:lastPrinted>
  <dcterms:modified xsi:type="dcterms:W3CDTF">2024-08-28T08:14:42Z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46758561886B471D96780BC8D13459C0_13</vt:lpwstr>
  </property>
  <property fmtid="{D5CDD505-2E9C-101B-9397-08002B2CF9AE}" pid="3" name="KSOProductBuildVer">
    <vt:lpwstr>2052-11.8.6.9023</vt:lpwstr>
  </property>
</Properties>
</file>