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<sst xmlns="http://schemas.openxmlformats.org/spreadsheetml/2006/main" count="68" uniqueCount="68">
  <si>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附件</t>
  </si>
  <si>
    <t>普宁市2025年中央耕地建设与利用资金（耕地地力保护补贴）安排表</t>
  </si>
  <si>
    <t>序号</t>
  </si>
  <si>
    <t>辖区</t>
  </si>
  <si>
    <t>按确权面积登记核实补贴面积（亩）</t>
  </si>
  <si>
    <t>按家庭联产承包面积登记核实补贴面积（亩）</t>
  </si>
  <si>
    <t>补贴面积小计（亩）</t>
  </si>
  <si>
    <t>本次安排补贴资金（元）</t>
  </si>
  <si>
    <t>全市合计</t>
  </si>
  <si>
    <t>1</t>
  </si>
  <si>
    <t>流沙东街道</t>
  </si>
  <si>
    <t>2</t>
  </si>
  <si>
    <t>流沙南街道</t>
  </si>
  <si>
    <t>3</t>
  </si>
  <si>
    <t>流沙西街道</t>
  </si>
  <si>
    <t>4</t>
  </si>
  <si>
    <t>流沙北街道</t>
  </si>
  <si>
    <t>5</t>
  </si>
  <si>
    <t>池尾街道</t>
  </si>
  <si>
    <t>6</t>
  </si>
  <si>
    <t>大南山街道</t>
  </si>
  <si>
    <t>7</t>
  </si>
  <si>
    <t>燎原街道</t>
  </si>
  <si>
    <t>8</t>
  </si>
  <si>
    <t>占陇镇</t>
  </si>
  <si>
    <t>9</t>
  </si>
  <si>
    <t>军埠镇</t>
  </si>
  <si>
    <t>10</t>
  </si>
  <si>
    <t>下架山镇</t>
  </si>
  <si>
    <t>11</t>
  </si>
  <si>
    <t>南径镇</t>
  </si>
  <si>
    <t>12</t>
  </si>
  <si>
    <t>麒麟镇</t>
  </si>
  <si>
    <t>13</t>
  </si>
  <si>
    <t>南溪镇</t>
  </si>
  <si>
    <t>14</t>
  </si>
  <si>
    <t>广太镇</t>
  </si>
  <si>
    <t>15</t>
  </si>
  <si>
    <t>洪阳镇</t>
  </si>
  <si>
    <t>16</t>
  </si>
  <si>
    <t>赤岗镇</t>
  </si>
  <si>
    <t>17</t>
  </si>
  <si>
    <t>大坝镇</t>
  </si>
  <si>
    <t>18</t>
  </si>
  <si>
    <t>梅塘镇</t>
  </si>
  <si>
    <t>19</t>
  </si>
  <si>
    <t>里湖镇</t>
  </si>
  <si>
    <t>20</t>
  </si>
  <si>
    <t>梅林镇</t>
  </si>
  <si>
    <t>21</t>
  </si>
  <si>
    <t>船埔镇</t>
  </si>
  <si>
    <t>22</t>
  </si>
  <si>
    <t>高埔镇</t>
  </si>
  <si>
    <t>23</t>
  </si>
  <si>
    <t>云落镇</t>
  </si>
  <si>
    <t>24</t>
  </si>
  <si>
    <t>大坪镇</t>
  </si>
  <si>
    <t>25</t>
  </si>
  <si>
    <t>后溪乡</t>
  </si>
  <si>
    <t>26</t>
  </si>
  <si>
    <t>大坪农场</t>
  </si>
  <si>
    <t>27</t>
  </si>
  <si>
    <t>大池农场</t>
  </si>
  <si>
    <t>28</t>
  </si>
  <si>
    <t>马鞍山农场</t>
  </si>
  <si>
    <t>29</t>
  </si>
  <si>
    <t>普侨镇</t>
  </si>
  <si>
    <t>注：补贴标准为104.6元/亩。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</si>
</sst>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_ "/>
    <numFmt numFmtId="179" formatCode="0_ "/>
    <numFmt numFmtId="180" formatCode="0.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黑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8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="110" zoomScaleNormal="110" workbookViewId="0">
      <selection activeCell="D7" sqref="D7"/>
    </sheetView>
  </sheetViews>
  <sheetFormatPr defaultColWidth="9" defaultRowHeight="13.5"/>
  <cols>
    <col min="1" max="1" width="6.25" customWidth="1"/>
    <col min="2" max="2" width="11.625" customWidth="1"/>
    <col min="3" max="3" width="16.5" customWidth="1"/>
    <col min="4" max="4" width="16.125" customWidth="1"/>
    <col min="5" max="5" width="19.125" customWidth="1"/>
    <col min="6" max="6" width="24.875" customWidth="1"/>
    <col min="7" max="7" width="21.875" customWidth="1"/>
    <col min="8" max="8" width="15.125" style="4" customWidth="1"/>
    <col min="9" max="9" width="16.625" customWidth="1"/>
    <col min="10" max="10" width="13.75"/>
  </cols>
  <sheetData>
    <row r="1" spans="1:2">
      <c r="A1" s="5" t="s">
        <v>0</v>
      </c>
      <c r="B1" s="5"/>
    </row>
    <row r="2" ht="57" customHeight="1" spans="1:7">
      <c r="A2" s="6" t="s">
        <v>1</v>
      </c>
      <c r="B2" s="6"/>
      <c r="C2" s="6"/>
      <c r="D2" s="6"/>
      <c r="E2" s="6"/>
      <c r="F2" s="6"/>
      <c r="G2" s="7"/>
    </row>
    <row r="3" ht="45.75" customHeight="1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1"/>
      <c r="I3" s="30"/>
    </row>
    <row r="4" ht="21" customHeight="1" spans="1:9">
      <c r="A4" s="12"/>
      <c r="B4" s="13" t="s">
        <v>8</v>
      </c>
      <c r="C4" s="14">
        <f>SUM(C5:C33)</f>
        <v>156262.734</v>
      </c>
      <c r="D4" s="14">
        <f>SUM(D5:D33)</f>
        <v>1471.26</v>
      </c>
      <c r="E4" s="14">
        <f>SUM(E5:E33)</f>
        <v>157733.994</v>
      </c>
      <c r="F4" s="14">
        <f>SUM(F5:F33)</f>
        <v>16498975.78</v>
      </c>
      <c r="G4" s="15"/>
      <c r="H4" s="16"/>
      <c r="I4" s="30"/>
    </row>
    <row r="5" ht="21" customHeight="1" spans="1:9">
      <c r="A5" s="17" t="s">
        <v>9</v>
      </c>
      <c r="B5" s="18" t="s">
        <v>10</v>
      </c>
      <c r="C5" s="19">
        <v>1152.34</v>
      </c>
      <c r="D5" s="19">
        <v>0</v>
      </c>
      <c r="E5" s="20">
        <f>SUM(C5:D5)</f>
        <v>1152.34</v>
      </c>
      <c r="F5" s="21">
        <v>120534.76</v>
      </c>
      <c r="G5"/>
      <c r="H5" s="11"/>
      <c r="I5" s="30"/>
    </row>
    <row r="6" ht="21" customHeight="1" spans="1:9">
      <c r="A6" s="17" t="s">
        <v>11</v>
      </c>
      <c r="B6" s="18" t="s">
        <v>12</v>
      </c>
      <c r="C6" s="19">
        <v>0</v>
      </c>
      <c r="D6" s="19">
        <v>0</v>
      </c>
      <c r="E6" s="20">
        <f t="shared" ref="E6:E33" si="0">SUM(C6:D6)</f>
        <v>0</v>
      </c>
      <c r="F6" s="22">
        <v>0</v>
      </c>
      <c r="G6"/>
      <c r="H6" s="11"/>
      <c r="I6" s="30"/>
    </row>
    <row r="7" ht="21" customHeight="1" spans="1:9">
      <c r="A7" s="17" t="s">
        <v>13</v>
      </c>
      <c r="B7" s="18" t="s">
        <v>14</v>
      </c>
      <c r="C7" s="19">
        <v>0</v>
      </c>
      <c r="D7" s="19">
        <v>0</v>
      </c>
      <c r="E7" s="20">
        <f t="shared" si="0"/>
        <v>0</v>
      </c>
      <c r="F7" s="22">
        <v>0</v>
      </c>
      <c r="G7"/>
      <c r="H7" s="11"/>
      <c r="I7" s="30"/>
    </row>
    <row r="8" ht="21" customHeight="1" spans="1:9">
      <c r="A8" s="17" t="s">
        <v>15</v>
      </c>
      <c r="B8" s="18" t="s">
        <v>16</v>
      </c>
      <c r="C8" s="19">
        <v>0</v>
      </c>
      <c r="D8" s="19">
        <v>0</v>
      </c>
      <c r="E8" s="20">
        <f t="shared" si="0"/>
        <v>0</v>
      </c>
      <c r="F8" s="22">
        <v>0</v>
      </c>
      <c r="G8"/>
      <c r="H8" s="11"/>
      <c r="I8" s="30"/>
    </row>
    <row r="9" ht="21" customHeight="1" spans="1:9">
      <c r="A9" s="17" t="s">
        <v>17</v>
      </c>
      <c r="B9" s="18" t="s">
        <v>18</v>
      </c>
      <c r="C9" s="19">
        <v>0</v>
      </c>
      <c r="D9" s="19">
        <v>440</v>
      </c>
      <c r="E9" s="20">
        <f t="shared" si="0"/>
        <v>440</v>
      </c>
      <c r="F9" s="22">
        <v>46024</v>
      </c>
      <c r="G9"/>
      <c r="H9" s="11"/>
      <c r="I9" s="30"/>
    </row>
    <row r="10" ht="21" customHeight="1" spans="1:9">
      <c r="A10" s="17" t="s">
        <v>19</v>
      </c>
      <c r="B10" s="18" t="s">
        <v>20</v>
      </c>
      <c r="C10" s="19">
        <v>483.02</v>
      </c>
      <c r="D10" s="19">
        <v>656.76</v>
      </c>
      <c r="E10" s="20">
        <f t="shared" si="0"/>
        <v>1139.78</v>
      </c>
      <c r="F10" s="21">
        <v>119220.99</v>
      </c>
      <c r="G10"/>
      <c r="H10" s="11"/>
      <c r="I10" s="30"/>
    </row>
    <row r="11" ht="21" customHeight="1" spans="1:9">
      <c r="A11" s="17" t="s">
        <v>21</v>
      </c>
      <c r="B11" s="18" t="s">
        <v>22</v>
      </c>
      <c r="C11" s="19">
        <v>4411.96</v>
      </c>
      <c r="D11" s="19">
        <v>0</v>
      </c>
      <c r="E11" s="20">
        <f t="shared" si="0"/>
        <v>4411.96</v>
      </c>
      <c r="F11" s="21">
        <v>461491.02</v>
      </c>
      <c r="G11"/>
      <c r="H11" s="11"/>
      <c r="I11" s="30"/>
    </row>
    <row r="12" ht="21" customHeight="1" spans="1:9">
      <c r="A12" s="17" t="s">
        <v>23</v>
      </c>
      <c r="B12" s="18" t="s">
        <v>24</v>
      </c>
      <c r="C12" s="19">
        <v>3025.03</v>
      </c>
      <c r="D12" s="19">
        <v>0</v>
      </c>
      <c r="E12" s="20">
        <f t="shared" si="0"/>
        <v>3025.03</v>
      </c>
      <c r="F12" s="21">
        <v>316418.14</v>
      </c>
      <c r="G12"/>
      <c r="H12" s="11"/>
      <c r="I12" s="30"/>
    </row>
    <row r="13" ht="21" customHeight="1" spans="1:9">
      <c r="A13" s="17" t="s">
        <v>25</v>
      </c>
      <c r="B13" s="18" t="s">
        <v>26</v>
      </c>
      <c r="C13" s="19">
        <v>0</v>
      </c>
      <c r="D13" s="19">
        <v>0</v>
      </c>
      <c r="E13" s="20">
        <f t="shared" si="0"/>
        <v>0</v>
      </c>
      <c r="F13" s="22">
        <v>0</v>
      </c>
      <c r="G13"/>
      <c r="H13" s="11"/>
      <c r="I13" s="30"/>
    </row>
    <row r="14" s="1" customFormat="1" ht="21" customHeight="1" spans="1:9">
      <c r="A14" s="17" t="s">
        <v>27</v>
      </c>
      <c r="B14" s="18" t="s">
        <v>28</v>
      </c>
      <c r="C14" s="19">
        <v>87.9</v>
      </c>
      <c r="D14" s="19">
        <v>0</v>
      </c>
      <c r="E14" s="20">
        <f t="shared" si="0"/>
        <v>87.9</v>
      </c>
      <c r="F14" s="21">
        <v>9194.34</v>
      </c>
      <c r="G14"/>
      <c r="H14" s="11"/>
      <c r="I14" s="31"/>
    </row>
    <row r="15" s="2" customFormat="1" ht="21" customHeight="1" spans="1:9">
      <c r="A15" s="23" t="s">
        <v>29</v>
      </c>
      <c r="B15" s="24" t="s">
        <v>30</v>
      </c>
      <c r="C15" s="25">
        <v>21573.97</v>
      </c>
      <c r="D15" s="25">
        <v>0</v>
      </c>
      <c r="E15" s="20">
        <f t="shared" si="0"/>
        <v>21573.97</v>
      </c>
      <c r="F15" s="21">
        <v>2256637.26</v>
      </c>
      <c r="G15"/>
      <c r="H15" s="26"/>
      <c r="I15" s="32"/>
    </row>
    <row r="16" s="3" customFormat="1" ht="21" customHeight="1" spans="1:9">
      <c r="A16" s="23" t="s">
        <v>31</v>
      </c>
      <c r="B16" s="24" t="s">
        <v>32</v>
      </c>
      <c r="C16" s="25">
        <v>13254.92</v>
      </c>
      <c r="D16" s="25">
        <v>0</v>
      </c>
      <c r="E16" s="20">
        <f t="shared" si="0"/>
        <v>13254.92</v>
      </c>
      <c r="F16" s="21">
        <v>1386464.63</v>
      </c>
      <c r="G16"/>
      <c r="H16" s="27"/>
      <c r="I16" s="33"/>
    </row>
    <row r="17" s="3" customFormat="1" ht="21" customHeight="1" spans="1:9">
      <c r="A17" s="23" t="s">
        <v>33</v>
      </c>
      <c r="B17" s="24" t="s">
        <v>34</v>
      </c>
      <c r="C17" s="25">
        <v>10830.61</v>
      </c>
      <c r="D17" s="25">
        <v>0</v>
      </c>
      <c r="E17" s="20">
        <f t="shared" si="0"/>
        <v>10830.61</v>
      </c>
      <c r="F17" s="21">
        <v>1132881.81</v>
      </c>
      <c r="G17"/>
      <c r="H17" s="27"/>
      <c r="I17" s="33"/>
    </row>
    <row r="18" ht="21" customHeight="1" spans="1:9">
      <c r="A18" s="23" t="s">
        <v>35</v>
      </c>
      <c r="B18" s="24" t="s">
        <v>36</v>
      </c>
      <c r="C18" s="25">
        <v>1371.46</v>
      </c>
      <c r="D18" s="25">
        <v>0</v>
      </c>
      <c r="E18" s="20">
        <f t="shared" si="0"/>
        <v>1371.46</v>
      </c>
      <c r="F18" s="21">
        <v>143454.72</v>
      </c>
      <c r="G18"/>
      <c r="H18" s="11"/>
      <c r="I18" s="30"/>
    </row>
    <row r="19" ht="21" customHeight="1" spans="1:10">
      <c r="A19" s="23" t="s">
        <v>37</v>
      </c>
      <c r="B19" s="24" t="s">
        <v>38</v>
      </c>
      <c r="C19" s="25">
        <v>2926.72</v>
      </c>
      <c r="D19" s="25">
        <v>0</v>
      </c>
      <c r="E19" s="20">
        <f t="shared" si="0"/>
        <v>2926.72</v>
      </c>
      <c r="F19" s="21">
        <v>306134.91</v>
      </c>
      <c r="G19"/>
      <c r="H19" s="11"/>
      <c r="I19" s="30"/>
      <c r="J19" s="34"/>
    </row>
    <row r="20" ht="21" customHeight="1" spans="1:9">
      <c r="A20" s="23" t="s">
        <v>39</v>
      </c>
      <c r="B20" s="24" t="s">
        <v>40</v>
      </c>
      <c r="C20" s="25">
        <v>6117.51</v>
      </c>
      <c r="D20" s="25">
        <v>0</v>
      </c>
      <c r="E20" s="20">
        <f t="shared" si="0"/>
        <v>6117.51</v>
      </c>
      <c r="F20" s="21">
        <v>639891.55</v>
      </c>
      <c r="G20"/>
      <c r="H20" s="11"/>
      <c r="I20" s="30"/>
    </row>
    <row r="21" ht="21" customHeight="1" spans="1:9">
      <c r="A21" s="23" t="s">
        <v>41</v>
      </c>
      <c r="B21" s="24" t="s">
        <v>42</v>
      </c>
      <c r="C21" s="25">
        <v>13713.46</v>
      </c>
      <c r="D21" s="25">
        <v>0</v>
      </c>
      <c r="E21" s="20">
        <f t="shared" si="0"/>
        <v>13713.46</v>
      </c>
      <c r="F21" s="21">
        <v>1434427.92</v>
      </c>
      <c r="G21"/>
      <c r="H21" s="11"/>
      <c r="I21" s="30"/>
    </row>
    <row r="22" s="2" customFormat="1" ht="21" customHeight="1" spans="1:9">
      <c r="A22" s="23" t="s">
        <v>43</v>
      </c>
      <c r="B22" s="24" t="s">
        <v>44</v>
      </c>
      <c r="C22" s="25">
        <v>19512.85</v>
      </c>
      <c r="D22" s="25">
        <v>0</v>
      </c>
      <c r="E22" s="20">
        <f t="shared" si="0"/>
        <v>19512.85</v>
      </c>
      <c r="F22" s="21">
        <v>2041044.11</v>
      </c>
      <c r="G22"/>
      <c r="H22" s="26"/>
      <c r="I22" s="32"/>
    </row>
    <row r="23" s="3" customFormat="1" ht="21" customHeight="1" spans="1:9">
      <c r="A23" s="23" t="s">
        <v>45</v>
      </c>
      <c r="B23" s="24" t="s">
        <v>46</v>
      </c>
      <c r="C23" s="25">
        <v>18939.16</v>
      </c>
      <c r="D23" s="25">
        <v>0</v>
      </c>
      <c r="E23" s="20">
        <f t="shared" si="0"/>
        <v>18939.16</v>
      </c>
      <c r="F23" s="21">
        <v>1981036.14</v>
      </c>
      <c r="G23"/>
      <c r="H23" s="27"/>
      <c r="I23" s="33"/>
    </row>
    <row r="24" s="1" customFormat="1" ht="21" customHeight="1" spans="1:9">
      <c r="A24" s="17" t="s">
        <v>47</v>
      </c>
      <c r="B24" s="18" t="s">
        <v>48</v>
      </c>
      <c r="C24" s="19">
        <v>10326.49</v>
      </c>
      <c r="D24" s="19">
        <v>0</v>
      </c>
      <c r="E24" s="20">
        <f t="shared" si="0"/>
        <v>10326.49</v>
      </c>
      <c r="F24" s="21">
        <v>1080150.85</v>
      </c>
      <c r="G24"/>
      <c r="H24" s="11"/>
      <c r="I24" s="31"/>
    </row>
    <row r="25" ht="21" customHeight="1" spans="1:9">
      <c r="A25" s="17" t="s">
        <v>49</v>
      </c>
      <c r="B25" s="18" t="s">
        <v>50</v>
      </c>
      <c r="C25" s="19">
        <v>4903.48</v>
      </c>
      <c r="D25" s="19">
        <v>0</v>
      </c>
      <c r="E25" s="20">
        <f t="shared" si="0"/>
        <v>4903.48</v>
      </c>
      <c r="F25" s="21">
        <v>512904.01</v>
      </c>
      <c r="G25"/>
      <c r="H25" s="11"/>
      <c r="I25" s="30"/>
    </row>
    <row r="26" ht="21" customHeight="1" spans="1:9">
      <c r="A26" s="17" t="s">
        <v>51</v>
      </c>
      <c r="B26" s="18" t="s">
        <v>52</v>
      </c>
      <c r="C26" s="19">
        <v>5898.31</v>
      </c>
      <c r="D26" s="19">
        <v>0</v>
      </c>
      <c r="E26" s="20">
        <f t="shared" si="0"/>
        <v>5898.31</v>
      </c>
      <c r="F26" s="21">
        <v>616963.23</v>
      </c>
      <c r="G26"/>
      <c r="H26" s="11"/>
      <c r="I26" s="30"/>
    </row>
    <row r="27" ht="21" customHeight="1" spans="1:9">
      <c r="A27" s="17" t="s">
        <v>53</v>
      </c>
      <c r="B27" s="18" t="s">
        <v>54</v>
      </c>
      <c r="C27" s="19">
        <v>12923.99</v>
      </c>
      <c r="D27" s="19">
        <v>0</v>
      </c>
      <c r="E27" s="20">
        <f t="shared" si="0"/>
        <v>12923.99</v>
      </c>
      <c r="F27" s="21">
        <v>1351849.35</v>
      </c>
      <c r="G27"/>
      <c r="H27" s="11"/>
      <c r="I27" s="30"/>
    </row>
    <row r="28" ht="21" customHeight="1" spans="1:9">
      <c r="A28" s="17" t="s">
        <v>55</v>
      </c>
      <c r="B28" s="18" t="s">
        <v>56</v>
      </c>
      <c r="C28" s="19">
        <v>3188.82</v>
      </c>
      <c r="D28" s="19">
        <v>0</v>
      </c>
      <c r="E28" s="20">
        <f t="shared" si="0"/>
        <v>3188.82</v>
      </c>
      <c r="F28" s="21">
        <v>333550.57</v>
      </c>
      <c r="G28"/>
      <c r="H28" s="11"/>
      <c r="I28" s="30"/>
    </row>
    <row r="29" ht="21" customHeight="1" spans="1:9">
      <c r="A29" s="17" t="s">
        <v>57</v>
      </c>
      <c r="B29" s="18" t="s">
        <v>58</v>
      </c>
      <c r="C29" s="19">
        <v>202</v>
      </c>
      <c r="D29" s="19">
        <v>0</v>
      </c>
      <c r="E29" s="20">
        <f t="shared" si="0"/>
        <v>202</v>
      </c>
      <c r="F29" s="28">
        <v>21129.2</v>
      </c>
      <c r="G29"/>
      <c r="H29" s="11"/>
      <c r="I29" s="30"/>
    </row>
    <row r="30" ht="21" customHeight="1" spans="1:9">
      <c r="A30" s="17" t="s">
        <v>59</v>
      </c>
      <c r="B30" s="18" t="s">
        <v>60</v>
      </c>
      <c r="C30" s="19">
        <v>365.02</v>
      </c>
      <c r="D30" s="19">
        <v>0</v>
      </c>
      <c r="E30" s="20">
        <f t="shared" si="0"/>
        <v>365.02</v>
      </c>
      <c r="F30" s="21">
        <v>38181.09</v>
      </c>
      <c r="G30"/>
      <c r="H30" s="11"/>
      <c r="I30" s="30"/>
    </row>
    <row r="31" ht="21" customHeight="1" spans="1:9">
      <c r="A31" s="17" t="s">
        <v>61</v>
      </c>
      <c r="B31" s="18" t="s">
        <v>62</v>
      </c>
      <c r="C31" s="19">
        <v>568.964</v>
      </c>
      <c r="D31" s="19">
        <v>0</v>
      </c>
      <c r="E31" s="20">
        <f t="shared" si="0"/>
        <v>568.964</v>
      </c>
      <c r="F31" s="21">
        <v>59513.63</v>
      </c>
      <c r="G31"/>
      <c r="H31" s="11"/>
      <c r="I31" s="30"/>
    </row>
    <row r="32" ht="21" customHeight="1" spans="1:9">
      <c r="A32" s="17" t="s">
        <v>63</v>
      </c>
      <c r="B32" s="18" t="s">
        <v>64</v>
      </c>
      <c r="C32" s="19">
        <v>0</v>
      </c>
      <c r="D32" s="19">
        <v>374.5</v>
      </c>
      <c r="E32" s="20">
        <f t="shared" si="0"/>
        <v>374.5</v>
      </c>
      <c r="F32" s="28">
        <v>39172.7</v>
      </c>
      <c r="G32"/>
      <c r="H32" s="11"/>
      <c r="I32" s="30"/>
    </row>
    <row r="33" ht="21" customHeight="1" spans="1:9">
      <c r="A33" s="17" t="s">
        <v>65</v>
      </c>
      <c r="B33" s="18" t="s">
        <v>66</v>
      </c>
      <c r="C33" s="19">
        <v>484.75</v>
      </c>
      <c r="D33" s="19">
        <v>0</v>
      </c>
      <c r="E33" s="20">
        <f t="shared" si="0"/>
        <v>484.75</v>
      </c>
      <c r="F33" s="21">
        <v>50704.85</v>
      </c>
      <c r="G33"/>
      <c r="H33" s="11"/>
      <c r="I33" s="30"/>
    </row>
    <row r="34" ht="21" customHeight="1" spans="1:3">
      <c r="A34" s="29" t="s">
        <v>67</v>
      </c>
      <c r="B34" s="29"/>
      <c r="C34" s="29"/>
    </row>
  </sheetData>
  <mergeCells count="3">
    <mergeCell ref="A1:B1"/>
    <mergeCell ref="A2:F2"/>
    <mergeCell ref="A34:C34"/>
  </mergeCells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2025-02-21T02:21:00Z</dcterms:created>
  <dcterms:modified xsi:type="dcterms:W3CDTF">2025-03-13T01:33:58Z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AD4F0D8AD31B4D32BD1F3871DCA1DBCF_11</vt:lpwstr>
  </property>
  <property fmtid="{D5CDD505-2E9C-101B-9397-08002B2CF9AE}" pid="3" name="KSOProductBuildVer">
    <vt:lpwstr>2052-12.1.0.20305</vt:lpwstr>
  </property>
</Properties>
</file>